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<sst xmlns="http://schemas.openxmlformats.org/spreadsheetml/2006/main" count="339" uniqueCount="339">
  <si>
    <t>Adamov</t>
  </si>
  <si>
    <t>Františkovy Lázně</t>
  </si>
  <si>
    <t>Kunštát</t>
  </si>
  <si>
    <t>Prachatice</t>
  </si>
  <si>
    <t>Veselí nad Lužnicí</t>
  </si>
  <si>
    <t>Albeř</t>
  </si>
  <si>
    <t>Frenšt. pod Radh</t>
  </si>
  <si>
    <t>Kunovice /Uh.Hr./</t>
  </si>
  <si>
    <t>Prostějov</t>
  </si>
  <si>
    <t>Veselí nad Mor.</t>
  </si>
  <si>
    <t>Albrechtice nad Vlt.</t>
  </si>
  <si>
    <t>Frýdek Místek</t>
  </si>
  <si>
    <t>Kutná Hora</t>
  </si>
  <si>
    <t>Přelouč</t>
  </si>
  <si>
    <t>Vimperk</t>
  </si>
  <si>
    <t>Alžbětín</t>
  </si>
  <si>
    <t>Frýdlant</t>
  </si>
  <si>
    <t>Kyjov</t>
  </si>
  <si>
    <t>Přerov</t>
  </si>
  <si>
    <t>Vizovice</t>
  </si>
  <si>
    <t>Andělská Hora</t>
  </si>
  <si>
    <t>Habartice</t>
  </si>
  <si>
    <t>Lanškroun</t>
  </si>
  <si>
    <t>Příbor</t>
  </si>
  <si>
    <t>Vítkovice</t>
  </si>
  <si>
    <t>Anenský Dvůr</t>
  </si>
  <si>
    <t>Hatě</t>
  </si>
  <si>
    <t>Lanžhot</t>
  </si>
  <si>
    <t>Přibyslav</t>
  </si>
  <si>
    <t>Vlašim</t>
  </si>
  <si>
    <t>Archlebov</t>
  </si>
  <si>
    <t>Harrachov</t>
  </si>
  <si>
    <t>Lázně Bohdaneč</t>
  </si>
  <si>
    <t>Příbram</t>
  </si>
  <si>
    <t>Vodňany</t>
  </si>
  <si>
    <t>Arnolec</t>
  </si>
  <si>
    <t>Havířov</t>
  </si>
  <si>
    <t>Lednice</t>
  </si>
  <si>
    <t>Rakovník</t>
  </si>
  <si>
    <t>Votice</t>
  </si>
  <si>
    <t>Arnoltice</t>
  </si>
  <si>
    <t>Havlíčkův Brod</t>
  </si>
  <si>
    <t>Ledeč nad Sáz.</t>
  </si>
  <si>
    <t>Rokycany</t>
  </si>
  <si>
    <t>Vranov nad Dyjí</t>
  </si>
  <si>
    <t>Arnoštov</t>
  </si>
  <si>
    <t>Heřmanův Městec</t>
  </si>
  <si>
    <t>Letohrad</t>
  </si>
  <si>
    <t>Rokytnice n Rok.</t>
  </si>
  <si>
    <t>Vrbno p. Pradědem</t>
  </si>
  <si>
    <t xml:space="preserve">Aš                                                                                            </t>
  </si>
  <si>
    <t>Hevlín</t>
  </si>
  <si>
    <t>Letovice</t>
  </si>
  <si>
    <t>Rokytnice v Or.h.</t>
  </si>
  <si>
    <t>Vrchlabí</t>
  </si>
  <si>
    <t>Bánov</t>
  </si>
  <si>
    <t>Hlinsko</t>
  </si>
  <si>
    <t>Liberec</t>
  </si>
  <si>
    <t>Ronov nad Sáz.</t>
  </si>
  <si>
    <t>Vsetín</t>
  </si>
  <si>
    <t>Bečov nad Teplou</t>
  </si>
  <si>
    <t>Hluboká nad Vlt.</t>
  </si>
  <si>
    <t>Linz   A</t>
  </si>
  <si>
    <t>Roudnice n. Lab.</t>
  </si>
  <si>
    <t>Vysoké Mýto</t>
  </si>
  <si>
    <t>Bedihošť</t>
  </si>
  <si>
    <t>Hodonín</t>
  </si>
  <si>
    <t>Lipník</t>
  </si>
  <si>
    <t>Rozvadov</t>
  </si>
  <si>
    <t>Vyškov</t>
  </si>
  <si>
    <t>Bechyně</t>
  </si>
  <si>
    <t>Holešov</t>
  </si>
  <si>
    <t>Lipník nad Beč.</t>
  </si>
  <si>
    <t>Rožnov pod Radh.</t>
  </si>
  <si>
    <t>Výr</t>
  </si>
  <si>
    <t>Benátky nad Jizerou</t>
  </si>
  <si>
    <t>Holice</t>
  </si>
  <si>
    <t>Lipno nad Vlt.</t>
  </si>
  <si>
    <t>Rychnov n.Kněž.</t>
  </si>
  <si>
    <t>Wien A</t>
  </si>
  <si>
    <t>Benešov</t>
  </si>
  <si>
    <t>Hora Sv.Šebestiana</t>
  </si>
  <si>
    <t>Litoměřice</t>
  </si>
  <si>
    <t xml:space="preserve">Rýmařov                                                                                          </t>
  </si>
  <si>
    <t>Zábřeh</t>
  </si>
  <si>
    <t>Benešov n. Černou</t>
  </si>
  <si>
    <t>Horní Bečva</t>
  </si>
  <si>
    <t>Litomyšl</t>
  </si>
  <si>
    <t>Seč</t>
  </si>
  <si>
    <t>Zlín</t>
  </si>
  <si>
    <t>Benešov n. Plouč.</t>
  </si>
  <si>
    <t>Horní Benešov</t>
  </si>
  <si>
    <t>Litovel</t>
  </si>
  <si>
    <t>Sedlčany</t>
  </si>
  <si>
    <t>Znojmo</t>
  </si>
  <si>
    <t>Bernartice</t>
  </si>
  <si>
    <t>Horní Cerekev</t>
  </si>
  <si>
    <t>Lnáře</t>
  </si>
  <si>
    <t>Semily</t>
  </si>
  <si>
    <t>Zruč nad Sázavou</t>
  </si>
  <si>
    <t>Beroun</t>
  </si>
  <si>
    <t>Horní Dvořiště</t>
  </si>
  <si>
    <t>Lomnice n. Popel.</t>
  </si>
  <si>
    <t>Skuteč</t>
  </si>
  <si>
    <t>Žamberk</t>
  </si>
  <si>
    <t>Bělá nad Radbuzou</t>
  </si>
  <si>
    <t>Horšovský Týn</t>
  </si>
  <si>
    <t>Lovosice</t>
  </si>
  <si>
    <t>Slaný</t>
  </si>
  <si>
    <t>Žatec</t>
  </si>
  <si>
    <t>Bělá nad Svitavou</t>
  </si>
  <si>
    <t>Hořice</t>
  </si>
  <si>
    <t>Luhačovice</t>
  </si>
  <si>
    <t>Slapy</t>
  </si>
  <si>
    <t>Žďár nad Sáz.u</t>
  </si>
  <si>
    <t>Bělá pod Bezdězem</t>
  </si>
  <si>
    <t>Hradec Králové</t>
  </si>
  <si>
    <t>Lysá nad Labem</t>
  </si>
  <si>
    <t>Slavkov u Brna</t>
  </si>
  <si>
    <t>Železná Ruda</t>
  </si>
  <si>
    <t>Bělotín</t>
  </si>
  <si>
    <t>Hranice na Mor.</t>
  </si>
  <si>
    <t>Makov</t>
  </si>
  <si>
    <t>Slušovice</t>
  </si>
  <si>
    <t>Běloves</t>
  </si>
  <si>
    <t>Hrochův Týnec</t>
  </si>
  <si>
    <t>Malá Morávka</t>
  </si>
  <si>
    <t>Soběslav</t>
  </si>
  <si>
    <t>Bílina</t>
  </si>
  <si>
    <t>Hronov</t>
  </si>
  <si>
    <t>Mariánské Lázně</t>
  </si>
  <si>
    <t>Sokolov</t>
  </si>
  <si>
    <t>Blansko</t>
  </si>
  <si>
    <t xml:space="preserve">Hruš. nad Jev.   </t>
  </si>
  <si>
    <t>Mělník</t>
  </si>
  <si>
    <t>Stará Boleslav</t>
  </si>
  <si>
    <t>Bohumín</t>
  </si>
  <si>
    <t>Hřensko</t>
  </si>
  <si>
    <t>Mikulov</t>
  </si>
  <si>
    <t>Stará Říše</t>
  </si>
  <si>
    <t>SR :</t>
  </si>
  <si>
    <t>Bojkovice</t>
  </si>
  <si>
    <t>Hulín</t>
  </si>
  <si>
    <t>Milevsko</t>
  </si>
  <si>
    <t>Staré Město</t>
  </si>
  <si>
    <t>Bojnice</t>
  </si>
  <si>
    <t>Humpolec</t>
  </si>
  <si>
    <t>Mladá Boleslav</t>
  </si>
  <si>
    <t>Strakonice</t>
  </si>
  <si>
    <t>Banská Bystrica</t>
  </si>
  <si>
    <t>Borohrádek</t>
  </si>
  <si>
    <t>Hustopeče</t>
  </si>
  <si>
    <t>Mladá Vožice</t>
  </si>
  <si>
    <t>Stráž pod Ralls.</t>
  </si>
  <si>
    <t>Bratislava</t>
  </si>
  <si>
    <t>Boskovice</t>
  </si>
  <si>
    <t>Hustopeče n. Beč.</t>
  </si>
  <si>
    <t>Mnichovo Hrad.</t>
  </si>
  <si>
    <t>Strážnice</t>
  </si>
  <si>
    <t>Komárno</t>
  </si>
  <si>
    <t>Boží Dar</t>
  </si>
  <si>
    <t>Chabařovice u T.</t>
  </si>
  <si>
    <t>Mohelnice</t>
  </si>
  <si>
    <t>Stříbro</t>
  </si>
  <si>
    <t>Košice</t>
  </si>
  <si>
    <t>Brandýs nad Labem</t>
  </si>
  <si>
    <t>Cheb</t>
  </si>
  <si>
    <t>Mor.Třebová</t>
  </si>
  <si>
    <t>Sušice</t>
  </si>
  <si>
    <t>Lučenec</t>
  </si>
  <si>
    <t>Brandýs nad Orlicí</t>
  </si>
  <si>
    <t>Chlum u Třeboně</t>
  </si>
  <si>
    <t>Moravské Bránice</t>
  </si>
  <si>
    <t>Svatý Kříž</t>
  </si>
  <si>
    <t>Michalovce</t>
  </si>
  <si>
    <t>Broumov</t>
  </si>
  <si>
    <t>Chlumec nad Cid.</t>
  </si>
  <si>
    <t>Mor. Budějovice</t>
  </si>
  <si>
    <t>Světlá nad Sáz.</t>
  </si>
  <si>
    <t>Nitra</t>
  </si>
  <si>
    <t>Bruntál</t>
  </si>
  <si>
    <t>Choceň</t>
  </si>
  <si>
    <t>Mor. Krumlov</t>
  </si>
  <si>
    <t>Svitavy</t>
  </si>
  <si>
    <t>Piešťany</t>
  </si>
  <si>
    <t>Břeclav</t>
  </si>
  <si>
    <t>Chomutov</t>
  </si>
  <si>
    <t>Moravský Písek</t>
  </si>
  <si>
    <t>Špindlerův Mlýn</t>
  </si>
  <si>
    <t>Poprad</t>
  </si>
  <si>
    <t>Bučovice</t>
  </si>
  <si>
    <t>Chotěboř</t>
  </si>
  <si>
    <t>Most</t>
  </si>
  <si>
    <t>Šternberk</t>
  </si>
  <si>
    <t>Prešov</t>
  </si>
  <si>
    <t>Bystřice nad Peršt.</t>
  </si>
  <si>
    <t>Chrudim</t>
  </si>
  <si>
    <t>Nalžovské Hory</t>
  </si>
  <si>
    <t>Štětí</t>
  </si>
  <si>
    <t>Rožňava</t>
  </si>
  <si>
    <t>Bystřice pod Host.</t>
  </si>
  <si>
    <t>Chvaletice</t>
  </si>
  <si>
    <t>Náchod</t>
  </si>
  <si>
    <t>Šumperk</t>
  </si>
  <si>
    <t>Skalica</t>
  </si>
  <si>
    <t>Bystrá nad Jizerou</t>
  </si>
  <si>
    <t>Jablonec</t>
  </si>
  <si>
    <t>Náměšť nad Osl.</t>
  </si>
  <si>
    <t>Tábor</t>
  </si>
  <si>
    <t>Trenčín</t>
  </si>
  <si>
    <t>Bzenec</t>
  </si>
  <si>
    <t>Jáchymov</t>
  </si>
  <si>
    <t>Nepomuk</t>
  </si>
  <si>
    <t>Tachov</t>
  </si>
  <si>
    <t>Trnava</t>
  </si>
  <si>
    <t>Cínovec</t>
  </si>
  <si>
    <t>Jánské Koupele</t>
  </si>
  <si>
    <t>Neratovice</t>
  </si>
  <si>
    <t>Telč</t>
  </si>
  <si>
    <t>Žilina</t>
  </si>
  <si>
    <t>Černá v Pošumav</t>
  </si>
  <si>
    <t>Jánský Lázně</t>
  </si>
  <si>
    <t>Nová Paka</t>
  </si>
  <si>
    <t>Temelín</t>
  </si>
  <si>
    <t>Červený Kostelec</t>
  </si>
  <si>
    <t>Jaroměř</t>
  </si>
  <si>
    <t>Nové M. na Mor</t>
  </si>
  <si>
    <t>Teplice</t>
  </si>
  <si>
    <t>Červený Hrádek</t>
  </si>
  <si>
    <t xml:space="preserve">Jaroměřice n. Rok. </t>
  </si>
  <si>
    <t>Nové M. nad Met.</t>
  </si>
  <si>
    <t>Tišnov</t>
  </si>
  <si>
    <t>Česká Lípa</t>
  </si>
  <si>
    <t>Javorník</t>
  </si>
  <si>
    <t>Nový Bor</t>
  </si>
  <si>
    <t>Tlumačov</t>
  </si>
  <si>
    <t>Česká Třebová</t>
  </si>
  <si>
    <t>Jevíčko</t>
  </si>
  <si>
    <t>Nový Bydžov</t>
  </si>
  <si>
    <t>Trutnov</t>
  </si>
  <si>
    <t>Česká Skalice</t>
  </si>
  <si>
    <t>Jíčín</t>
  </si>
  <si>
    <t>Nový Jíčín</t>
  </si>
  <si>
    <t>Třebíč</t>
  </si>
  <si>
    <t>České Budějovice</t>
  </si>
  <si>
    <t>Jihlava</t>
  </si>
  <si>
    <t>Nymburk</t>
  </si>
  <si>
    <t>Třeboň</t>
  </si>
  <si>
    <t>Český Brod</t>
  </si>
  <si>
    <t>Jindřichův Hrade</t>
  </si>
  <si>
    <t>Nýrsko</t>
  </si>
  <si>
    <t>Třemošná</t>
  </si>
  <si>
    <t>Český Dub</t>
  </si>
  <si>
    <t>Jílemnice</t>
  </si>
  <si>
    <t>Odolena Voda</t>
  </si>
  <si>
    <t>Třinec</t>
  </si>
  <si>
    <t>Český Krumlov</t>
  </si>
  <si>
    <t>Jesenice</t>
  </si>
  <si>
    <t>Odry</t>
  </si>
  <si>
    <t>Turnov</t>
  </si>
  <si>
    <t>Český Těšín</t>
  </si>
  <si>
    <t>Jeseník</t>
  </si>
  <si>
    <t>Olomouc</t>
  </si>
  <si>
    <t>Týniště nad Orl.</t>
  </si>
  <si>
    <t>Čáslav</t>
  </si>
  <si>
    <t>Karlovy Vary</t>
  </si>
  <si>
    <t>Opava</t>
  </si>
  <si>
    <t>Týn nad Vltavou</t>
  </si>
  <si>
    <t>Dalečín</t>
  </si>
  <si>
    <t>Karviná</t>
  </si>
  <si>
    <t>Opočno</t>
  </si>
  <si>
    <t xml:space="preserve">Uherské Hradiště                                                                             </t>
  </si>
  <si>
    <t>Děčín</t>
  </si>
  <si>
    <t>Kladno</t>
  </si>
  <si>
    <t>Ostrava</t>
  </si>
  <si>
    <t>Uherský Brod</t>
  </si>
  <si>
    <t>Deštné v Orl. Hor.</t>
  </si>
  <si>
    <t>Klatovy</t>
  </si>
  <si>
    <t>Otrokovice</t>
  </si>
  <si>
    <t>Uherský Ostroh</t>
  </si>
  <si>
    <t>Dobrá Voda</t>
  </si>
  <si>
    <t>Kadaň</t>
  </si>
  <si>
    <t>Pacov</t>
  </si>
  <si>
    <t>Uničov</t>
  </si>
  <si>
    <t>Dobruška</t>
  </si>
  <si>
    <t>Kamýk nad Vlt.</t>
  </si>
  <si>
    <t>Pardubice</t>
  </si>
  <si>
    <t>Ústí nad Orlicí</t>
  </si>
  <si>
    <t>Dobříš</t>
  </si>
  <si>
    <t>Karlova Studánka</t>
  </si>
  <si>
    <t>Pec pod Sněžkou</t>
  </si>
  <si>
    <t>Ústí nad Labem</t>
  </si>
  <si>
    <t>Dolní Cerekev</t>
  </si>
  <si>
    <t>Karlštejn</t>
  </si>
  <si>
    <t>Pečky</t>
  </si>
  <si>
    <t>Úvaly</t>
  </si>
  <si>
    <t xml:space="preserve">  </t>
  </si>
  <si>
    <t>Dolní Dvořiště</t>
  </si>
  <si>
    <t>Kašperské Hory</t>
  </si>
  <si>
    <t>Pelhřimov</t>
  </si>
  <si>
    <t>Valašské Klobouky</t>
  </si>
  <si>
    <t>Dolní Loučka</t>
  </si>
  <si>
    <t>Klášterec nad Ohří</t>
  </si>
  <si>
    <t>Písek</t>
  </si>
  <si>
    <t>Valašské Meziříčí</t>
  </si>
  <si>
    <t>Dolní Rožínka</t>
  </si>
  <si>
    <t>Kojetín</t>
  </si>
  <si>
    <t>Planá nad Lužnicí</t>
  </si>
  <si>
    <t>Valtice</t>
  </si>
  <si>
    <t>Dolní Věstonice</t>
  </si>
  <si>
    <t>Kolín</t>
  </si>
  <si>
    <t>Plzeň</t>
  </si>
  <si>
    <t>Vamberk</t>
  </si>
  <si>
    <t>Domašov</t>
  </si>
  <si>
    <t>Kopřivnice</t>
  </si>
  <si>
    <t>Podbořany</t>
  </si>
  <si>
    <t>Varnsdorf</t>
  </si>
  <si>
    <t>Domažlice</t>
  </si>
  <si>
    <t>Kostelec  nad Orl.</t>
  </si>
  <si>
    <t>Poděbrady</t>
  </si>
  <si>
    <t>Velká Bíteš</t>
  </si>
  <si>
    <t>Dubí</t>
  </si>
  <si>
    <t>Kralupy nad Vlt.</t>
  </si>
  <si>
    <t xml:space="preserve">Pohořelice   </t>
  </si>
  <si>
    <t>Velké Meziříčí</t>
  </si>
  <si>
    <t>Dymokury</t>
  </si>
  <si>
    <t>Králíky</t>
  </si>
  <si>
    <t>Polička</t>
  </si>
  <si>
    <t>Velké Opatovice</t>
  </si>
  <si>
    <t>Dvůr Králové</t>
  </si>
  <si>
    <t>Krnov</t>
  </si>
  <si>
    <t>Pomezí</t>
  </si>
  <si>
    <t>Velký Šenov</t>
  </si>
  <si>
    <t>Folmava</t>
  </si>
  <si>
    <t xml:space="preserve">Kroměříž  </t>
  </si>
  <si>
    <t>Praha</t>
  </si>
  <si>
    <t>Velvary</t>
  </si>
  <si>
    <t>Km=9kč+DPH</t>
  </si>
  <si>
    <t>Ceník EKS platný od 1.10.2008 ceny jsou uvedeny s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</si>
</sst>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7.5"/>
      <name val="Arial CE"/>
      <family val="0"/>
    </font>
    <font>
      <b/>
      <sz val="7.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37">
      <selection activeCell="A76" sqref="A76"/>
    </sheetView>
  </sheetViews>
  <sheetFormatPr defaultColWidth="13.125" defaultRowHeight="12.75"/>
  <cols>
    <col min="1" max="1" width="13.125" style="1" customWidth="1"/>
    <col min="2" max="3" width="13.125" style="1" hidden="1" customWidth="1"/>
    <col min="4" max="4" width="4.875" style="1" bestFit="1" customWidth="1"/>
    <col min="5" max="5" width="13.125" style="1" customWidth="1"/>
    <col min="6" max="7" width="13.125" style="1" hidden="1" customWidth="1"/>
    <col min="8" max="8" width="4.875" style="1" bestFit="1" customWidth="1"/>
    <col min="9" max="9" width="13.125" style="1" customWidth="1"/>
    <col min="10" max="11" width="13.125" style="1" hidden="1" customWidth="1"/>
    <col min="12" max="12" width="4.875" style="1" bestFit="1" customWidth="1"/>
    <col min="13" max="13" width="13.125" style="1" customWidth="1"/>
    <col min="14" max="15" width="13.125" style="1" hidden="1" customWidth="1"/>
    <col min="16" max="16" width="4.875" style="1" bestFit="1" customWidth="1"/>
    <col min="17" max="17" width="13.125" style="1" customWidth="1"/>
    <col min="18" max="19" width="13.125" style="1" hidden="1" customWidth="1"/>
    <col min="20" max="20" width="5.375" style="1" customWidth="1"/>
    <col min="21" max="16384" width="13.125" style="1" customWidth="1"/>
  </cols>
  <sheetData>
    <row r="1" spans="2:4" ht="10.5">
      <c r="B1" s="1" t="s">
        <v>337</v>
      </c>
      <c r="D1" s="3"/>
    </row>
    <row r="2" spans="1:20" ht="10.5" customHeight="1">
      <c r="A2" s="1" t="s">
        <v>0</v>
      </c>
      <c r="B2" s="1">
        <v>390</v>
      </c>
      <c r="C2" s="1">
        <f>B2/8</f>
        <v>48.75</v>
      </c>
      <c r="D2" s="3">
        <f>CEILING(C2*10.71,10)</f>
        <v>530</v>
      </c>
      <c r="E2" s="1" t="s">
        <v>1</v>
      </c>
      <c r="F2" s="1">
        <v>5830</v>
      </c>
      <c r="G2" s="1">
        <f>F2/8</f>
        <v>728.75</v>
      </c>
      <c r="H2" s="3">
        <f>CEILING(G2*10.71,10)</f>
        <v>7810</v>
      </c>
      <c r="I2" s="1" t="s">
        <v>2</v>
      </c>
      <c r="J2" s="1">
        <v>800</v>
      </c>
      <c r="K2" s="1">
        <f>J2/8</f>
        <v>100</v>
      </c>
      <c r="L2" s="3">
        <f>CEILING(K2*10.71,10)</f>
        <v>1080</v>
      </c>
      <c r="M2" s="1" t="s">
        <v>3</v>
      </c>
      <c r="N2" s="1">
        <v>3800</v>
      </c>
      <c r="O2" s="1">
        <f aca="true" t="shared" si="0" ref="O2:O30">N2/8</f>
        <v>475</v>
      </c>
      <c r="P2" s="3">
        <f aca="true" t="shared" si="1" ref="P2:P30">CEILING(O2*10.71,10)</f>
        <v>5090</v>
      </c>
      <c r="Q2" s="1" t="s">
        <v>4</v>
      </c>
      <c r="R2" s="1">
        <v>2800</v>
      </c>
      <c r="S2" s="1">
        <f aca="true" t="shared" si="2" ref="S2:S25">R2/8</f>
        <v>350</v>
      </c>
      <c r="T2" s="3">
        <f aca="true" t="shared" si="3" ref="T2:T25">CEILING(S2*10.71,10)</f>
        <v>3750</v>
      </c>
    </row>
    <row r="3" spans="1:20" ht="10.5" customHeight="1">
      <c r="A3" s="1" t="s">
        <v>5</v>
      </c>
      <c r="B3" s="1">
        <v>2060</v>
      </c>
      <c r="C3" s="1">
        <f aca="true" t="shared" si="4" ref="C3:C66">B3/8</f>
        <v>257.5</v>
      </c>
      <c r="D3" s="3">
        <f aca="true" t="shared" si="5" ref="D3:D66">CEILING(C3*10.71,10)</f>
        <v>2760</v>
      </c>
      <c r="E3" s="1" t="s">
        <v>6</v>
      </c>
      <c r="F3" s="1">
        <v>2470</v>
      </c>
      <c r="G3" s="1">
        <f aca="true" t="shared" si="6" ref="G3:G66">F3/8</f>
        <v>308.75</v>
      </c>
      <c r="H3" s="3">
        <f aca="true" t="shared" si="7" ref="H3:H66">CEILING(G3*10.71,10)</f>
        <v>3310</v>
      </c>
      <c r="I3" s="1" t="s">
        <v>7</v>
      </c>
      <c r="J3" s="1">
        <v>1350</v>
      </c>
      <c r="K3" s="1">
        <f aca="true" t="shared" si="8" ref="K3:K66">J3/8</f>
        <v>168.75</v>
      </c>
      <c r="L3" s="3">
        <f aca="true" t="shared" si="9" ref="L3:L66">CEILING(K3*10.71,10)</f>
        <v>1810</v>
      </c>
      <c r="M3" s="1" t="s">
        <v>8</v>
      </c>
      <c r="N3" s="1">
        <v>1050</v>
      </c>
      <c r="O3" s="1">
        <f t="shared" si="0"/>
        <v>131.25</v>
      </c>
      <c r="P3" s="3">
        <f t="shared" si="1"/>
        <v>1410</v>
      </c>
      <c r="Q3" s="1" t="s">
        <v>9</v>
      </c>
      <c r="R3" s="1">
        <v>1350</v>
      </c>
      <c r="S3" s="1">
        <f t="shared" si="2"/>
        <v>168.75</v>
      </c>
      <c r="T3" s="3">
        <f t="shared" si="3"/>
        <v>1810</v>
      </c>
    </row>
    <row r="4" spans="1:20" ht="10.5" customHeight="1">
      <c r="A4" s="1" t="s">
        <v>10</v>
      </c>
      <c r="B4" s="1">
        <v>3110</v>
      </c>
      <c r="C4" s="1">
        <f t="shared" si="4"/>
        <v>388.75</v>
      </c>
      <c r="D4" s="3">
        <f t="shared" si="5"/>
        <v>4170</v>
      </c>
      <c r="E4" s="1" t="s">
        <v>11</v>
      </c>
      <c r="F4" s="1">
        <v>2400</v>
      </c>
      <c r="G4" s="1">
        <f t="shared" si="6"/>
        <v>300</v>
      </c>
      <c r="H4" s="3">
        <f t="shared" si="7"/>
        <v>3220</v>
      </c>
      <c r="I4" s="1" t="s">
        <v>12</v>
      </c>
      <c r="J4" s="1">
        <v>2340</v>
      </c>
      <c r="K4" s="1">
        <f t="shared" si="8"/>
        <v>292.5</v>
      </c>
      <c r="L4" s="3">
        <f t="shared" si="9"/>
        <v>3140</v>
      </c>
      <c r="M4" s="1" t="s">
        <v>13</v>
      </c>
      <c r="N4" s="1">
        <v>2520</v>
      </c>
      <c r="O4" s="1">
        <f t="shared" si="0"/>
        <v>315</v>
      </c>
      <c r="P4" s="3">
        <f t="shared" si="1"/>
        <v>3380</v>
      </c>
      <c r="Q4" s="1" t="s">
        <v>14</v>
      </c>
      <c r="R4" s="1">
        <v>4030</v>
      </c>
      <c r="S4" s="1">
        <f t="shared" si="2"/>
        <v>503.75</v>
      </c>
      <c r="T4" s="3">
        <f t="shared" si="3"/>
        <v>5400</v>
      </c>
    </row>
    <row r="5" spans="1:20" ht="10.5" customHeight="1">
      <c r="A5" s="1" t="s">
        <v>15</v>
      </c>
      <c r="B5" s="1">
        <v>4570</v>
      </c>
      <c r="C5" s="1">
        <f t="shared" si="4"/>
        <v>571.25</v>
      </c>
      <c r="D5" s="3">
        <f t="shared" si="5"/>
        <v>6120</v>
      </c>
      <c r="E5" s="1" t="s">
        <v>16</v>
      </c>
      <c r="F5" s="1">
        <v>4120</v>
      </c>
      <c r="G5" s="1">
        <f t="shared" si="6"/>
        <v>515</v>
      </c>
      <c r="H5" s="3">
        <f t="shared" si="7"/>
        <v>5520</v>
      </c>
      <c r="I5" s="1" t="s">
        <v>17</v>
      </c>
      <c r="J5" s="1">
        <v>1060</v>
      </c>
      <c r="K5" s="1">
        <f t="shared" si="8"/>
        <v>132.5</v>
      </c>
      <c r="L5" s="3">
        <f t="shared" si="9"/>
        <v>1420</v>
      </c>
      <c r="M5" s="1" t="s">
        <v>18</v>
      </c>
      <c r="N5" s="1">
        <v>1420</v>
      </c>
      <c r="O5" s="1">
        <f t="shared" si="0"/>
        <v>177.5</v>
      </c>
      <c r="P5" s="3">
        <f t="shared" si="1"/>
        <v>1910</v>
      </c>
      <c r="Q5" s="1" t="s">
        <v>19</v>
      </c>
      <c r="R5" s="1">
        <v>1900</v>
      </c>
      <c r="S5" s="1">
        <f t="shared" si="2"/>
        <v>237.5</v>
      </c>
      <c r="T5" s="3">
        <f t="shared" si="3"/>
        <v>2550</v>
      </c>
    </row>
    <row r="6" spans="1:20" ht="10.5" customHeight="1">
      <c r="A6" s="1" t="s">
        <v>20</v>
      </c>
      <c r="B6" s="1">
        <v>2290</v>
      </c>
      <c r="C6" s="1">
        <f t="shared" si="4"/>
        <v>286.25</v>
      </c>
      <c r="D6" s="3">
        <f t="shared" si="5"/>
        <v>3070</v>
      </c>
      <c r="E6" s="1" t="s">
        <v>21</v>
      </c>
      <c r="F6" s="1">
        <v>4250</v>
      </c>
      <c r="G6" s="1">
        <f t="shared" si="6"/>
        <v>531.25</v>
      </c>
      <c r="H6" s="3">
        <f t="shared" si="7"/>
        <v>5690</v>
      </c>
      <c r="I6" s="1" t="s">
        <v>22</v>
      </c>
      <c r="J6" s="1">
        <v>1570</v>
      </c>
      <c r="K6" s="1">
        <f t="shared" si="8"/>
        <v>196.25</v>
      </c>
      <c r="L6" s="3">
        <f t="shared" si="9"/>
        <v>2110</v>
      </c>
      <c r="M6" s="1" t="s">
        <v>23</v>
      </c>
      <c r="N6" s="1">
        <v>2350</v>
      </c>
      <c r="O6" s="1">
        <f t="shared" si="0"/>
        <v>293.75</v>
      </c>
      <c r="P6" s="3">
        <f t="shared" si="1"/>
        <v>3150</v>
      </c>
      <c r="Q6" s="1" t="s">
        <v>24</v>
      </c>
      <c r="R6" s="1">
        <v>3700</v>
      </c>
      <c r="S6" s="1">
        <f t="shared" si="2"/>
        <v>462.5</v>
      </c>
      <c r="T6" s="3">
        <f t="shared" si="3"/>
        <v>4960</v>
      </c>
    </row>
    <row r="7" spans="1:20" ht="10.5" customHeight="1">
      <c r="A7" s="1" t="s">
        <v>25</v>
      </c>
      <c r="B7" s="1">
        <v>1040</v>
      </c>
      <c r="C7" s="1">
        <f t="shared" si="4"/>
        <v>130</v>
      </c>
      <c r="D7" s="3">
        <f t="shared" si="5"/>
        <v>1400</v>
      </c>
      <c r="E7" s="1" t="s">
        <v>26</v>
      </c>
      <c r="F7" s="1">
        <v>1330</v>
      </c>
      <c r="G7" s="1">
        <f t="shared" si="6"/>
        <v>166.25</v>
      </c>
      <c r="H7" s="3">
        <f t="shared" si="7"/>
        <v>1790</v>
      </c>
      <c r="I7" s="1" t="s">
        <v>27</v>
      </c>
      <c r="J7" s="1">
        <v>1170</v>
      </c>
      <c r="K7" s="1">
        <f t="shared" si="8"/>
        <v>146.25</v>
      </c>
      <c r="L7" s="3">
        <f t="shared" si="9"/>
        <v>1570</v>
      </c>
      <c r="M7" s="1" t="s">
        <v>28</v>
      </c>
      <c r="N7" s="1">
        <v>1520</v>
      </c>
      <c r="O7" s="1">
        <f t="shared" si="0"/>
        <v>190</v>
      </c>
      <c r="P7" s="3">
        <f t="shared" si="1"/>
        <v>2040</v>
      </c>
      <c r="Q7" s="1" t="s">
        <v>29</v>
      </c>
      <c r="R7" s="1">
        <v>2470</v>
      </c>
      <c r="S7" s="1">
        <f t="shared" si="2"/>
        <v>308.75</v>
      </c>
      <c r="T7" s="3">
        <f t="shared" si="3"/>
        <v>3310</v>
      </c>
    </row>
    <row r="8" spans="1:20" ht="10.5" customHeight="1">
      <c r="A8" s="1" t="s">
        <v>30</v>
      </c>
      <c r="B8" s="1">
        <v>720</v>
      </c>
      <c r="C8" s="1">
        <f t="shared" si="4"/>
        <v>90</v>
      </c>
      <c r="D8" s="3">
        <f t="shared" si="5"/>
        <v>970</v>
      </c>
      <c r="E8" s="1" t="s">
        <v>31</v>
      </c>
      <c r="F8" s="1">
        <v>4080</v>
      </c>
      <c r="G8" s="1">
        <f t="shared" si="6"/>
        <v>510</v>
      </c>
      <c r="H8" s="3">
        <f t="shared" si="7"/>
        <v>5470</v>
      </c>
      <c r="I8" s="1" t="s">
        <v>32</v>
      </c>
      <c r="J8" s="1">
        <v>2450</v>
      </c>
      <c r="K8" s="1">
        <f t="shared" si="8"/>
        <v>306.25</v>
      </c>
      <c r="L8" s="3">
        <f t="shared" si="9"/>
        <v>3280</v>
      </c>
      <c r="M8" s="1" t="s">
        <v>33</v>
      </c>
      <c r="N8" s="1">
        <v>3650</v>
      </c>
      <c r="O8" s="1">
        <f t="shared" si="0"/>
        <v>456.25</v>
      </c>
      <c r="P8" s="3">
        <f t="shared" si="1"/>
        <v>4890</v>
      </c>
      <c r="Q8" s="1" t="s">
        <v>34</v>
      </c>
      <c r="R8" s="1">
        <v>3450</v>
      </c>
      <c r="S8" s="1">
        <f t="shared" si="2"/>
        <v>431.25</v>
      </c>
      <c r="T8" s="3">
        <f t="shared" si="3"/>
        <v>4620</v>
      </c>
    </row>
    <row r="9" spans="1:20" ht="10.5" customHeight="1">
      <c r="A9" s="1" t="s">
        <v>35</v>
      </c>
      <c r="B9" s="1">
        <v>1100</v>
      </c>
      <c r="C9" s="1">
        <f t="shared" si="4"/>
        <v>137.5</v>
      </c>
      <c r="D9" s="3">
        <f t="shared" si="5"/>
        <v>1480</v>
      </c>
      <c r="E9" s="1" t="s">
        <v>36</v>
      </c>
      <c r="F9" s="1">
        <v>2920</v>
      </c>
      <c r="G9" s="1">
        <f t="shared" si="6"/>
        <v>365</v>
      </c>
      <c r="H9" s="3">
        <f t="shared" si="7"/>
        <v>3910</v>
      </c>
      <c r="I9" s="1" t="s">
        <v>37</v>
      </c>
      <c r="J9" s="1">
        <v>850</v>
      </c>
      <c r="K9" s="1">
        <f t="shared" si="8"/>
        <v>106.25</v>
      </c>
      <c r="L9" s="3">
        <f t="shared" si="9"/>
        <v>1140</v>
      </c>
      <c r="M9" s="1" t="s">
        <v>38</v>
      </c>
      <c r="N9" s="1">
        <v>4100</v>
      </c>
      <c r="O9" s="1">
        <f t="shared" si="0"/>
        <v>512.5</v>
      </c>
      <c r="P9" s="3">
        <f t="shared" si="1"/>
        <v>5490</v>
      </c>
      <c r="Q9" s="1" t="s">
        <v>39</v>
      </c>
      <c r="R9" s="1">
        <v>3040</v>
      </c>
      <c r="S9" s="1">
        <f t="shared" si="2"/>
        <v>380</v>
      </c>
      <c r="T9" s="3">
        <f t="shared" si="3"/>
        <v>4070</v>
      </c>
    </row>
    <row r="10" spans="1:20" ht="10.5" customHeight="1">
      <c r="A10" s="1" t="s">
        <v>40</v>
      </c>
      <c r="B10" s="1">
        <v>4190</v>
      </c>
      <c r="C10" s="1">
        <f t="shared" si="4"/>
        <v>523.75</v>
      </c>
      <c r="D10" s="3">
        <f t="shared" si="5"/>
        <v>5610</v>
      </c>
      <c r="E10" s="1" t="s">
        <v>41</v>
      </c>
      <c r="F10" s="1">
        <v>1570</v>
      </c>
      <c r="G10" s="1">
        <f t="shared" si="6"/>
        <v>196.25</v>
      </c>
      <c r="H10" s="3">
        <f t="shared" si="7"/>
        <v>2110</v>
      </c>
      <c r="I10" s="1" t="s">
        <v>42</v>
      </c>
      <c r="J10" s="1">
        <v>2120</v>
      </c>
      <c r="K10" s="1">
        <f t="shared" si="8"/>
        <v>265</v>
      </c>
      <c r="L10" s="3">
        <f t="shared" si="9"/>
        <v>2840</v>
      </c>
      <c r="M10" s="1" t="s">
        <v>43</v>
      </c>
      <c r="N10" s="1">
        <v>4020</v>
      </c>
      <c r="O10" s="1">
        <f t="shared" si="0"/>
        <v>502.5</v>
      </c>
      <c r="P10" s="3">
        <f t="shared" si="1"/>
        <v>5390</v>
      </c>
      <c r="Q10" s="1" t="s">
        <v>44</v>
      </c>
      <c r="R10" s="1">
        <v>1540</v>
      </c>
      <c r="S10" s="1">
        <f t="shared" si="2"/>
        <v>192.5</v>
      </c>
      <c r="T10" s="3">
        <f t="shared" si="3"/>
        <v>2070</v>
      </c>
    </row>
    <row r="11" spans="1:20" ht="10.5" customHeight="1">
      <c r="A11" s="1" t="s">
        <v>45</v>
      </c>
      <c r="B11" s="1">
        <v>570</v>
      </c>
      <c r="C11" s="1">
        <f t="shared" si="4"/>
        <v>71.25</v>
      </c>
      <c r="D11" s="3">
        <f t="shared" si="5"/>
        <v>770</v>
      </c>
      <c r="E11" s="1" t="s">
        <v>46</v>
      </c>
      <c r="F11" s="1">
        <v>2250</v>
      </c>
      <c r="G11" s="1">
        <f t="shared" si="6"/>
        <v>281.25</v>
      </c>
      <c r="H11" s="3">
        <f t="shared" si="7"/>
        <v>3020</v>
      </c>
      <c r="I11" s="1" t="s">
        <v>47</v>
      </c>
      <c r="J11" s="1">
        <v>1900</v>
      </c>
      <c r="K11" s="1">
        <f t="shared" si="8"/>
        <v>237.5</v>
      </c>
      <c r="L11" s="3">
        <f t="shared" si="9"/>
        <v>2550</v>
      </c>
      <c r="M11" s="1" t="s">
        <v>48</v>
      </c>
      <c r="N11" s="1">
        <v>1240</v>
      </c>
      <c r="O11" s="1">
        <f t="shared" si="0"/>
        <v>155</v>
      </c>
      <c r="P11" s="3">
        <f t="shared" si="1"/>
        <v>1670</v>
      </c>
      <c r="Q11" s="1" t="s">
        <v>49</v>
      </c>
      <c r="R11" s="1">
        <v>2500</v>
      </c>
      <c r="S11" s="1">
        <f t="shared" si="2"/>
        <v>312.5</v>
      </c>
      <c r="T11" s="3">
        <f t="shared" si="3"/>
        <v>3350</v>
      </c>
    </row>
    <row r="12" spans="1:20" ht="10.5" customHeight="1">
      <c r="A12" s="1" t="s">
        <v>50</v>
      </c>
      <c r="B12" s="1">
        <v>6030</v>
      </c>
      <c r="C12" s="1">
        <f t="shared" si="4"/>
        <v>753.75</v>
      </c>
      <c r="D12" s="3">
        <f t="shared" si="5"/>
        <v>8080</v>
      </c>
      <c r="E12" s="1" t="s">
        <v>51</v>
      </c>
      <c r="F12" s="1">
        <v>1030</v>
      </c>
      <c r="G12" s="1">
        <f t="shared" si="6"/>
        <v>128.75</v>
      </c>
      <c r="H12" s="3">
        <f t="shared" si="7"/>
        <v>1380</v>
      </c>
      <c r="I12" s="1" t="s">
        <v>52</v>
      </c>
      <c r="J12" s="1">
        <v>940</v>
      </c>
      <c r="K12" s="1">
        <f t="shared" si="8"/>
        <v>117.5</v>
      </c>
      <c r="L12" s="3">
        <f t="shared" si="9"/>
        <v>1260</v>
      </c>
      <c r="M12" s="1" t="s">
        <v>53</v>
      </c>
      <c r="N12" s="1">
        <v>2260</v>
      </c>
      <c r="O12" s="1">
        <f t="shared" si="0"/>
        <v>282.5</v>
      </c>
      <c r="P12" s="3">
        <f t="shared" si="1"/>
        <v>3030</v>
      </c>
      <c r="Q12" s="1" t="s">
        <v>54</v>
      </c>
      <c r="R12" s="1">
        <v>3470</v>
      </c>
      <c r="S12" s="1">
        <f t="shared" si="2"/>
        <v>433.75</v>
      </c>
      <c r="T12" s="3">
        <f t="shared" si="3"/>
        <v>4650</v>
      </c>
    </row>
    <row r="13" spans="1:20" ht="10.5" customHeight="1">
      <c r="A13" s="1" t="s">
        <v>55</v>
      </c>
      <c r="B13" s="1">
        <v>1660</v>
      </c>
      <c r="C13" s="1">
        <f t="shared" si="4"/>
        <v>207.5</v>
      </c>
      <c r="D13" s="3">
        <f t="shared" si="5"/>
        <v>2230</v>
      </c>
      <c r="E13" s="1" t="s">
        <v>56</v>
      </c>
      <c r="F13" s="1">
        <v>1570</v>
      </c>
      <c r="G13" s="1">
        <f t="shared" si="6"/>
        <v>196.25</v>
      </c>
      <c r="H13" s="3">
        <f t="shared" si="7"/>
        <v>2110</v>
      </c>
      <c r="I13" s="1" t="s">
        <v>57</v>
      </c>
      <c r="J13" s="1">
        <v>3870</v>
      </c>
      <c r="K13" s="1">
        <f t="shared" si="8"/>
        <v>483.75</v>
      </c>
      <c r="L13" s="3">
        <f t="shared" si="9"/>
        <v>5190</v>
      </c>
      <c r="M13" s="1" t="s">
        <v>58</v>
      </c>
      <c r="N13" s="1">
        <v>1450</v>
      </c>
      <c r="O13" s="1">
        <f t="shared" si="0"/>
        <v>181.25</v>
      </c>
      <c r="P13" s="3">
        <f t="shared" si="1"/>
        <v>1950</v>
      </c>
      <c r="Q13" s="1" t="s">
        <v>59</v>
      </c>
      <c r="R13" s="1">
        <v>2080</v>
      </c>
      <c r="S13" s="1">
        <f t="shared" si="2"/>
        <v>260</v>
      </c>
      <c r="T13" s="3">
        <f t="shared" si="3"/>
        <v>2790</v>
      </c>
    </row>
    <row r="14" spans="1:20" ht="10.5" customHeight="1">
      <c r="A14" s="1" t="s">
        <v>60</v>
      </c>
      <c r="B14" s="1">
        <v>5070</v>
      </c>
      <c r="C14" s="1">
        <f t="shared" si="4"/>
        <v>633.75</v>
      </c>
      <c r="D14" s="3">
        <f t="shared" si="5"/>
        <v>6790</v>
      </c>
      <c r="E14" s="1" t="s">
        <v>61</v>
      </c>
      <c r="F14" s="1">
        <v>3040</v>
      </c>
      <c r="G14" s="1">
        <f t="shared" si="6"/>
        <v>380</v>
      </c>
      <c r="H14" s="3">
        <f t="shared" si="7"/>
        <v>4070</v>
      </c>
      <c r="I14" s="1" t="s">
        <v>62</v>
      </c>
      <c r="J14" s="1">
        <v>5050</v>
      </c>
      <c r="K14" s="1">
        <f t="shared" si="8"/>
        <v>631.25</v>
      </c>
      <c r="L14" s="3">
        <f t="shared" si="9"/>
        <v>6770</v>
      </c>
      <c r="M14" s="1" t="s">
        <v>63</v>
      </c>
      <c r="N14" s="1">
        <v>2700</v>
      </c>
      <c r="O14" s="1">
        <f t="shared" si="0"/>
        <v>337.5</v>
      </c>
      <c r="P14" s="3">
        <f t="shared" si="1"/>
        <v>3620</v>
      </c>
      <c r="Q14" s="1" t="s">
        <v>64</v>
      </c>
      <c r="R14" s="1">
        <v>1800</v>
      </c>
      <c r="S14" s="1">
        <f t="shared" si="2"/>
        <v>225</v>
      </c>
      <c r="T14" s="3">
        <f t="shared" si="3"/>
        <v>2410</v>
      </c>
    </row>
    <row r="15" spans="1:20" ht="10.5" customHeight="1">
      <c r="A15" s="1" t="s">
        <v>65</v>
      </c>
      <c r="B15" s="1">
        <v>1040</v>
      </c>
      <c r="C15" s="1">
        <f t="shared" si="4"/>
        <v>130</v>
      </c>
      <c r="D15" s="3">
        <f t="shared" si="5"/>
        <v>1400</v>
      </c>
      <c r="E15" s="1" t="s">
        <v>66</v>
      </c>
      <c r="F15" s="1">
        <v>1100</v>
      </c>
      <c r="G15" s="1">
        <f t="shared" si="6"/>
        <v>137.5</v>
      </c>
      <c r="H15" s="3">
        <f t="shared" si="7"/>
        <v>1480</v>
      </c>
      <c r="I15" s="1" t="s">
        <v>67</v>
      </c>
      <c r="J15" s="1">
        <v>1170</v>
      </c>
      <c r="K15" s="1">
        <f t="shared" si="8"/>
        <v>146.25</v>
      </c>
      <c r="L15" s="3">
        <f t="shared" si="9"/>
        <v>1570</v>
      </c>
      <c r="M15" s="1" t="s">
        <v>68</v>
      </c>
      <c r="N15" s="1">
        <v>5450</v>
      </c>
      <c r="O15" s="1">
        <f t="shared" si="0"/>
        <v>681.25</v>
      </c>
      <c r="P15" s="3">
        <f t="shared" si="1"/>
        <v>7300</v>
      </c>
      <c r="Q15" s="1" t="s">
        <v>69</v>
      </c>
      <c r="R15" s="1">
        <v>650</v>
      </c>
      <c r="S15" s="1">
        <f t="shared" si="2"/>
        <v>81.25</v>
      </c>
      <c r="T15" s="3">
        <f t="shared" si="3"/>
        <v>880</v>
      </c>
    </row>
    <row r="16" spans="1:20" ht="10.5" customHeight="1">
      <c r="A16" s="1" t="s">
        <v>70</v>
      </c>
      <c r="B16" s="1">
        <v>2770</v>
      </c>
      <c r="C16" s="1">
        <f t="shared" si="4"/>
        <v>346.25</v>
      </c>
      <c r="D16" s="3">
        <f t="shared" si="5"/>
        <v>3710</v>
      </c>
      <c r="E16" s="1" t="s">
        <v>71</v>
      </c>
      <c r="F16" s="1">
        <v>1540</v>
      </c>
      <c r="G16" s="1">
        <f t="shared" si="6"/>
        <v>192.5</v>
      </c>
      <c r="H16" s="3">
        <f t="shared" si="7"/>
        <v>2070</v>
      </c>
      <c r="I16" s="1" t="s">
        <v>72</v>
      </c>
      <c r="J16" s="1">
        <v>1700</v>
      </c>
      <c r="K16" s="1">
        <f t="shared" si="8"/>
        <v>212.5</v>
      </c>
      <c r="L16" s="3">
        <f t="shared" si="9"/>
        <v>2280</v>
      </c>
      <c r="M16" s="1" t="s">
        <v>73</v>
      </c>
      <c r="N16" s="1">
        <v>2520</v>
      </c>
      <c r="O16" s="1">
        <f t="shared" si="0"/>
        <v>315</v>
      </c>
      <c r="P16" s="3">
        <f t="shared" si="1"/>
        <v>3380</v>
      </c>
      <c r="Q16" s="1" t="s">
        <v>74</v>
      </c>
      <c r="R16" s="1">
        <v>1030</v>
      </c>
      <c r="S16" s="1">
        <f t="shared" si="2"/>
        <v>128.75</v>
      </c>
      <c r="T16" s="3">
        <f t="shared" si="3"/>
        <v>1380</v>
      </c>
    </row>
    <row r="17" spans="1:20" ht="10.5" customHeight="1">
      <c r="A17" s="1" t="s">
        <v>75</v>
      </c>
      <c r="B17" s="1">
        <v>3200</v>
      </c>
      <c r="C17" s="1">
        <f t="shared" si="4"/>
        <v>400</v>
      </c>
      <c r="D17" s="3">
        <f t="shared" si="5"/>
        <v>4290</v>
      </c>
      <c r="E17" s="1" t="s">
        <v>76</v>
      </c>
      <c r="F17" s="1">
        <v>1970</v>
      </c>
      <c r="G17" s="1">
        <f t="shared" si="6"/>
        <v>246.25</v>
      </c>
      <c r="H17" s="3">
        <f t="shared" si="7"/>
        <v>2640</v>
      </c>
      <c r="I17" s="1" t="s">
        <v>77</v>
      </c>
      <c r="J17" s="1">
        <v>3970</v>
      </c>
      <c r="K17" s="1">
        <f t="shared" si="8"/>
        <v>496.25</v>
      </c>
      <c r="L17" s="3">
        <f t="shared" si="9"/>
        <v>5320</v>
      </c>
      <c r="M17" s="1" t="s">
        <v>78</v>
      </c>
      <c r="N17" s="1">
        <v>2070</v>
      </c>
      <c r="O17" s="1">
        <f t="shared" si="0"/>
        <v>258.75</v>
      </c>
      <c r="P17" s="3">
        <f t="shared" si="1"/>
        <v>2780</v>
      </c>
      <c r="Q17" s="1" t="s">
        <v>79</v>
      </c>
      <c r="R17" s="1">
        <v>3070</v>
      </c>
      <c r="S17" s="1">
        <f t="shared" si="2"/>
        <v>383.75</v>
      </c>
      <c r="T17" s="3">
        <f t="shared" si="3"/>
        <v>4110</v>
      </c>
    </row>
    <row r="18" spans="1:20" ht="10.5" customHeight="1">
      <c r="A18" s="1" t="s">
        <v>80</v>
      </c>
      <c r="B18" s="1">
        <v>2720</v>
      </c>
      <c r="C18" s="1">
        <f t="shared" si="4"/>
        <v>340</v>
      </c>
      <c r="D18" s="3">
        <f t="shared" si="5"/>
        <v>3650</v>
      </c>
      <c r="E18" s="1" t="s">
        <v>81</v>
      </c>
      <c r="F18" s="1">
        <v>4880</v>
      </c>
      <c r="G18" s="1">
        <f t="shared" si="6"/>
        <v>610</v>
      </c>
      <c r="H18" s="3">
        <f t="shared" si="7"/>
        <v>6540</v>
      </c>
      <c r="I18" s="1" t="s">
        <v>82</v>
      </c>
      <c r="J18" s="1">
        <v>4220</v>
      </c>
      <c r="K18" s="1">
        <f t="shared" si="8"/>
        <v>527.5</v>
      </c>
      <c r="L18" s="3">
        <f t="shared" si="9"/>
        <v>5650</v>
      </c>
      <c r="M18" s="1" t="s">
        <v>83</v>
      </c>
      <c r="N18" s="1">
        <v>2850</v>
      </c>
      <c r="O18" s="1">
        <f t="shared" si="0"/>
        <v>356.25</v>
      </c>
      <c r="P18" s="3">
        <f t="shared" si="1"/>
        <v>3820</v>
      </c>
      <c r="Q18" s="1" t="s">
        <v>84</v>
      </c>
      <c r="R18" s="1">
        <v>2050</v>
      </c>
      <c r="S18" s="1">
        <f t="shared" si="2"/>
        <v>256.25</v>
      </c>
      <c r="T18" s="3">
        <f t="shared" si="3"/>
        <v>2750</v>
      </c>
    </row>
    <row r="19" spans="1:20" ht="10.5" customHeight="1">
      <c r="A19" s="1" t="s">
        <v>85</v>
      </c>
      <c r="B19" s="1">
        <v>3280</v>
      </c>
      <c r="C19" s="1">
        <f t="shared" si="4"/>
        <v>410</v>
      </c>
      <c r="D19" s="3">
        <f t="shared" si="5"/>
        <v>4400</v>
      </c>
      <c r="E19" s="1" t="s">
        <v>86</v>
      </c>
      <c r="F19" s="1">
        <v>2350</v>
      </c>
      <c r="G19" s="1">
        <f t="shared" si="6"/>
        <v>293.75</v>
      </c>
      <c r="H19" s="3">
        <f t="shared" si="7"/>
        <v>3150</v>
      </c>
      <c r="I19" s="1" t="s">
        <v>87</v>
      </c>
      <c r="J19" s="1">
        <v>1500</v>
      </c>
      <c r="K19" s="1">
        <f t="shared" si="8"/>
        <v>187.5</v>
      </c>
      <c r="L19" s="3">
        <f t="shared" si="9"/>
        <v>2010</v>
      </c>
      <c r="M19" s="1" t="s">
        <v>88</v>
      </c>
      <c r="N19" s="1">
        <v>1990</v>
      </c>
      <c r="O19" s="1">
        <f t="shared" si="0"/>
        <v>248.75</v>
      </c>
      <c r="P19" s="3">
        <f t="shared" si="1"/>
        <v>2670</v>
      </c>
      <c r="Q19" s="1" t="s">
        <v>89</v>
      </c>
      <c r="R19" s="1">
        <v>1650</v>
      </c>
      <c r="S19" s="1">
        <f t="shared" si="2"/>
        <v>206.25</v>
      </c>
      <c r="T19" s="3">
        <f t="shared" si="3"/>
        <v>2210</v>
      </c>
    </row>
    <row r="20" spans="1:20" ht="10.5" customHeight="1">
      <c r="A20" s="1" t="s">
        <v>90</v>
      </c>
      <c r="B20" s="1">
        <v>4350</v>
      </c>
      <c r="C20" s="1">
        <f t="shared" si="4"/>
        <v>543.75</v>
      </c>
      <c r="D20" s="3">
        <f t="shared" si="5"/>
        <v>5830</v>
      </c>
      <c r="E20" s="1" t="s">
        <v>91</v>
      </c>
      <c r="F20" s="1">
        <v>2270</v>
      </c>
      <c r="G20" s="1">
        <f t="shared" si="6"/>
        <v>283.75</v>
      </c>
      <c r="H20" s="3">
        <f t="shared" si="7"/>
        <v>3040</v>
      </c>
      <c r="I20" s="1" t="s">
        <v>92</v>
      </c>
      <c r="J20" s="1">
        <v>1670</v>
      </c>
      <c r="K20" s="1">
        <f t="shared" si="8"/>
        <v>208.75</v>
      </c>
      <c r="L20" s="3">
        <f t="shared" si="9"/>
        <v>2240</v>
      </c>
      <c r="M20" s="1" t="s">
        <v>93</v>
      </c>
      <c r="N20" s="1">
        <v>3150</v>
      </c>
      <c r="O20" s="1">
        <f t="shared" si="0"/>
        <v>393.75</v>
      </c>
      <c r="P20" s="3">
        <f t="shared" si="1"/>
        <v>4220</v>
      </c>
      <c r="Q20" s="1" t="s">
        <v>94</v>
      </c>
      <c r="R20" s="1">
        <v>1100</v>
      </c>
      <c r="S20" s="1">
        <f t="shared" si="2"/>
        <v>137.5</v>
      </c>
      <c r="T20" s="3">
        <f t="shared" si="3"/>
        <v>1480</v>
      </c>
    </row>
    <row r="21" spans="1:20" ht="10.5" customHeight="1">
      <c r="A21" s="1" t="s">
        <v>95</v>
      </c>
      <c r="B21" s="1">
        <v>2880</v>
      </c>
      <c r="C21" s="1">
        <f t="shared" si="4"/>
        <v>360</v>
      </c>
      <c r="D21" s="3">
        <f t="shared" si="5"/>
        <v>3860</v>
      </c>
      <c r="E21" s="1" t="s">
        <v>96</v>
      </c>
      <c r="F21" s="1">
        <v>1950</v>
      </c>
      <c r="G21" s="1">
        <f t="shared" si="6"/>
        <v>243.75</v>
      </c>
      <c r="H21" s="3">
        <f t="shared" si="7"/>
        <v>2620</v>
      </c>
      <c r="I21" s="1" t="s">
        <v>97</v>
      </c>
      <c r="J21" s="1">
        <v>3790</v>
      </c>
      <c r="K21" s="1">
        <f t="shared" si="8"/>
        <v>473.75</v>
      </c>
      <c r="L21" s="3">
        <f t="shared" si="9"/>
        <v>5080</v>
      </c>
      <c r="M21" s="1" t="s">
        <v>98</v>
      </c>
      <c r="N21" s="1">
        <v>3570</v>
      </c>
      <c r="O21" s="1">
        <f t="shared" si="0"/>
        <v>446.25</v>
      </c>
      <c r="P21" s="3">
        <f t="shared" si="1"/>
        <v>4780</v>
      </c>
      <c r="Q21" s="1" t="s">
        <v>99</v>
      </c>
      <c r="R21" s="1">
        <v>2410</v>
      </c>
      <c r="S21" s="1">
        <f t="shared" si="2"/>
        <v>301.25</v>
      </c>
      <c r="T21" s="3">
        <f t="shared" si="3"/>
        <v>3230</v>
      </c>
    </row>
    <row r="22" spans="1:20" ht="10.5" customHeight="1">
      <c r="A22" s="1" t="s">
        <v>100</v>
      </c>
      <c r="B22" s="1">
        <v>3740</v>
      </c>
      <c r="C22" s="1">
        <f t="shared" si="4"/>
        <v>467.5</v>
      </c>
      <c r="D22" s="3">
        <f t="shared" si="5"/>
        <v>5010</v>
      </c>
      <c r="E22" s="1" t="s">
        <v>101</v>
      </c>
      <c r="F22" s="1">
        <v>3820</v>
      </c>
      <c r="G22" s="1">
        <f t="shared" si="6"/>
        <v>477.5</v>
      </c>
      <c r="H22" s="3">
        <f t="shared" si="7"/>
        <v>5120</v>
      </c>
      <c r="I22" s="1" t="s">
        <v>102</v>
      </c>
      <c r="J22" s="1">
        <v>3430</v>
      </c>
      <c r="K22" s="1">
        <f t="shared" si="8"/>
        <v>428.75</v>
      </c>
      <c r="L22" s="3">
        <f t="shared" si="9"/>
        <v>4600</v>
      </c>
      <c r="M22" s="1" t="s">
        <v>103</v>
      </c>
      <c r="N22" s="1">
        <v>1820</v>
      </c>
      <c r="O22" s="1">
        <f t="shared" si="0"/>
        <v>227.5</v>
      </c>
      <c r="P22" s="3">
        <f t="shared" si="1"/>
        <v>2440</v>
      </c>
      <c r="Q22" s="1" t="s">
        <v>104</v>
      </c>
      <c r="R22" s="1">
        <v>2020</v>
      </c>
      <c r="S22" s="1">
        <f t="shared" si="2"/>
        <v>252.5</v>
      </c>
      <c r="T22" s="3">
        <f t="shared" si="3"/>
        <v>2710</v>
      </c>
    </row>
    <row r="23" spans="1:20" ht="10.5" customHeight="1">
      <c r="A23" s="1" t="s">
        <v>105</v>
      </c>
      <c r="B23" s="1">
        <v>5120</v>
      </c>
      <c r="C23" s="1">
        <f t="shared" si="4"/>
        <v>640</v>
      </c>
      <c r="D23" s="3">
        <f t="shared" si="5"/>
        <v>6860</v>
      </c>
      <c r="E23" s="1" t="s">
        <v>106</v>
      </c>
      <c r="F23" s="1">
        <v>4990</v>
      </c>
      <c r="G23" s="1">
        <f t="shared" si="6"/>
        <v>623.75</v>
      </c>
      <c r="H23" s="3">
        <f t="shared" si="7"/>
        <v>6690</v>
      </c>
      <c r="I23" s="1" t="s">
        <v>107</v>
      </c>
      <c r="J23" s="1">
        <v>4390</v>
      </c>
      <c r="K23" s="1">
        <f t="shared" si="8"/>
        <v>548.75</v>
      </c>
      <c r="L23" s="3">
        <f t="shared" si="9"/>
        <v>5880</v>
      </c>
      <c r="M23" s="1" t="s">
        <v>108</v>
      </c>
      <c r="N23" s="1">
        <v>3930</v>
      </c>
      <c r="O23" s="1">
        <f t="shared" si="0"/>
        <v>491.25</v>
      </c>
      <c r="P23" s="3">
        <f t="shared" si="1"/>
        <v>5270</v>
      </c>
      <c r="Q23" s="1" t="s">
        <v>109</v>
      </c>
      <c r="R23" s="1">
        <v>4800</v>
      </c>
      <c r="S23" s="1">
        <f t="shared" si="2"/>
        <v>600</v>
      </c>
      <c r="T23" s="3">
        <f t="shared" si="3"/>
        <v>6430</v>
      </c>
    </row>
    <row r="24" spans="1:20" ht="10.5" customHeight="1">
      <c r="A24" s="1" t="s">
        <v>110</v>
      </c>
      <c r="B24" s="1">
        <v>1030</v>
      </c>
      <c r="C24" s="1">
        <f t="shared" si="4"/>
        <v>128.75</v>
      </c>
      <c r="D24" s="3">
        <f t="shared" si="5"/>
        <v>1380</v>
      </c>
      <c r="E24" s="1" t="s">
        <v>111</v>
      </c>
      <c r="F24" s="1">
        <v>2680</v>
      </c>
      <c r="G24" s="1">
        <f t="shared" si="6"/>
        <v>335</v>
      </c>
      <c r="H24" s="3">
        <f t="shared" si="7"/>
        <v>3590</v>
      </c>
      <c r="I24" s="1" t="s">
        <v>112</v>
      </c>
      <c r="J24" s="1">
        <v>1780</v>
      </c>
      <c r="K24" s="1">
        <f t="shared" si="8"/>
        <v>222.5</v>
      </c>
      <c r="L24" s="3">
        <f t="shared" si="9"/>
        <v>2390</v>
      </c>
      <c r="M24" s="1" t="s">
        <v>113</v>
      </c>
      <c r="N24" s="1">
        <v>3250</v>
      </c>
      <c r="O24" s="1">
        <f t="shared" si="0"/>
        <v>406.25</v>
      </c>
      <c r="P24" s="3">
        <f t="shared" si="1"/>
        <v>4360</v>
      </c>
      <c r="Q24" s="1" t="s">
        <v>114</v>
      </c>
      <c r="R24" s="1">
        <v>1250</v>
      </c>
      <c r="S24" s="1">
        <f t="shared" si="2"/>
        <v>156.25</v>
      </c>
      <c r="T24" s="3">
        <f t="shared" si="3"/>
        <v>1680</v>
      </c>
    </row>
    <row r="25" spans="1:20" ht="10.5" customHeight="1">
      <c r="A25" s="1" t="s">
        <v>115</v>
      </c>
      <c r="B25" s="1">
        <v>3490</v>
      </c>
      <c r="C25" s="1">
        <f t="shared" si="4"/>
        <v>436.25</v>
      </c>
      <c r="D25" s="3">
        <f t="shared" si="5"/>
        <v>4680</v>
      </c>
      <c r="E25" s="1" t="s">
        <v>116</v>
      </c>
      <c r="F25" s="1">
        <v>2380</v>
      </c>
      <c r="G25" s="1">
        <f t="shared" si="6"/>
        <v>297.5</v>
      </c>
      <c r="H25" s="3">
        <f t="shared" si="7"/>
        <v>3190</v>
      </c>
      <c r="I25" s="1" t="s">
        <v>117</v>
      </c>
      <c r="J25" s="1">
        <v>3300</v>
      </c>
      <c r="K25" s="1">
        <f t="shared" si="8"/>
        <v>412.5</v>
      </c>
      <c r="L25" s="3">
        <f t="shared" si="9"/>
        <v>4420</v>
      </c>
      <c r="M25" s="1" t="s">
        <v>118</v>
      </c>
      <c r="N25" s="1">
        <v>450</v>
      </c>
      <c r="O25" s="1">
        <f t="shared" si="0"/>
        <v>56.25</v>
      </c>
      <c r="P25" s="3">
        <f t="shared" si="1"/>
        <v>610</v>
      </c>
      <c r="Q25" s="1" t="s">
        <v>119</v>
      </c>
      <c r="R25" s="1">
        <v>4880</v>
      </c>
      <c r="S25" s="1">
        <f t="shared" si="2"/>
        <v>610</v>
      </c>
      <c r="T25" s="3">
        <f t="shared" si="3"/>
        <v>6540</v>
      </c>
    </row>
    <row r="26" spans="1:16" ht="10.5" customHeight="1">
      <c r="A26" s="1" t="s">
        <v>120</v>
      </c>
      <c r="B26" s="1">
        <v>1910</v>
      </c>
      <c r="C26" s="1">
        <f t="shared" si="4"/>
        <v>238.75</v>
      </c>
      <c r="D26" s="3">
        <f t="shared" si="5"/>
        <v>2560</v>
      </c>
      <c r="E26" s="1" t="s">
        <v>121</v>
      </c>
      <c r="F26" s="1">
        <v>1950</v>
      </c>
      <c r="G26" s="1">
        <f t="shared" si="6"/>
        <v>243.75</v>
      </c>
      <c r="H26" s="3">
        <f t="shared" si="7"/>
        <v>2620</v>
      </c>
      <c r="I26" s="1" t="s">
        <v>122</v>
      </c>
      <c r="J26" s="1">
        <v>1660</v>
      </c>
      <c r="K26" s="1">
        <f t="shared" si="8"/>
        <v>207.5</v>
      </c>
      <c r="L26" s="3">
        <f t="shared" si="9"/>
        <v>2230</v>
      </c>
      <c r="M26" s="1" t="s">
        <v>123</v>
      </c>
      <c r="N26" s="1">
        <v>1910</v>
      </c>
      <c r="O26" s="1">
        <f t="shared" si="0"/>
        <v>238.75</v>
      </c>
      <c r="P26" s="3">
        <f t="shared" si="1"/>
        <v>2560</v>
      </c>
    </row>
    <row r="27" spans="1:16" ht="10.5" customHeight="1">
      <c r="A27" s="1" t="s">
        <v>124</v>
      </c>
      <c r="B27" s="1">
        <v>2570</v>
      </c>
      <c r="C27" s="1">
        <f t="shared" si="4"/>
        <v>321.25</v>
      </c>
      <c r="D27" s="3">
        <f t="shared" si="5"/>
        <v>3450</v>
      </c>
      <c r="E27" s="1" t="s">
        <v>125</v>
      </c>
      <c r="F27" s="1">
        <v>2030</v>
      </c>
      <c r="G27" s="1">
        <f t="shared" si="6"/>
        <v>253.75</v>
      </c>
      <c r="H27" s="3">
        <f t="shared" si="7"/>
        <v>2720</v>
      </c>
      <c r="I27" s="1" t="s">
        <v>126</v>
      </c>
      <c r="J27" s="1">
        <v>2200</v>
      </c>
      <c r="K27" s="1">
        <f t="shared" si="8"/>
        <v>275</v>
      </c>
      <c r="L27" s="3">
        <f t="shared" si="9"/>
        <v>2950</v>
      </c>
      <c r="M27" s="1" t="s">
        <v>127</v>
      </c>
      <c r="N27" s="1">
        <v>2550</v>
      </c>
      <c r="O27" s="1">
        <f t="shared" si="0"/>
        <v>318.75</v>
      </c>
      <c r="P27" s="3">
        <f t="shared" si="1"/>
        <v>3420</v>
      </c>
    </row>
    <row r="28" spans="1:16" ht="10.5" customHeight="1">
      <c r="A28" s="1" t="s">
        <v>128</v>
      </c>
      <c r="B28" s="1">
        <v>4420</v>
      </c>
      <c r="C28" s="1">
        <f t="shared" si="4"/>
        <v>552.5</v>
      </c>
      <c r="D28" s="3">
        <f t="shared" si="5"/>
        <v>5920</v>
      </c>
      <c r="E28" s="1" t="s">
        <v>129</v>
      </c>
      <c r="F28" s="1">
        <v>2740</v>
      </c>
      <c r="G28" s="1">
        <f t="shared" si="6"/>
        <v>342.5</v>
      </c>
      <c r="H28" s="3">
        <f t="shared" si="7"/>
        <v>3670</v>
      </c>
      <c r="I28" s="1" t="s">
        <v>130</v>
      </c>
      <c r="J28" s="1">
        <v>5440</v>
      </c>
      <c r="K28" s="1">
        <f t="shared" si="8"/>
        <v>680</v>
      </c>
      <c r="L28" s="3">
        <f t="shared" si="9"/>
        <v>7290</v>
      </c>
      <c r="M28" s="1" t="s">
        <v>131</v>
      </c>
      <c r="N28" s="1">
        <v>6340</v>
      </c>
      <c r="O28" s="1">
        <f t="shared" si="0"/>
        <v>792.5</v>
      </c>
      <c r="P28" s="3">
        <f t="shared" si="1"/>
        <v>8490</v>
      </c>
    </row>
    <row r="29" spans="1:16" ht="10.5" customHeight="1">
      <c r="A29" s="1" t="s">
        <v>132</v>
      </c>
      <c r="B29" s="1">
        <v>590</v>
      </c>
      <c r="C29" s="1">
        <f t="shared" si="4"/>
        <v>73.75</v>
      </c>
      <c r="D29" s="3">
        <f t="shared" si="5"/>
        <v>790</v>
      </c>
      <c r="E29" s="1" t="s">
        <v>133</v>
      </c>
      <c r="F29" s="1">
        <v>880</v>
      </c>
      <c r="G29" s="1">
        <f t="shared" si="6"/>
        <v>110</v>
      </c>
      <c r="H29" s="3">
        <f t="shared" si="7"/>
        <v>1180</v>
      </c>
      <c r="I29" s="1" t="s">
        <v>134</v>
      </c>
      <c r="J29" s="1">
        <v>3880</v>
      </c>
      <c r="K29" s="1">
        <f t="shared" si="8"/>
        <v>485</v>
      </c>
      <c r="L29" s="3">
        <f t="shared" si="9"/>
        <v>5200</v>
      </c>
      <c r="M29" s="1" t="s">
        <v>135</v>
      </c>
      <c r="N29" s="1">
        <v>3400</v>
      </c>
      <c r="O29" s="1">
        <f t="shared" si="0"/>
        <v>425</v>
      </c>
      <c r="P29" s="3">
        <f t="shared" si="1"/>
        <v>4560</v>
      </c>
    </row>
    <row r="30" spans="1:17" ht="10.5" customHeight="1">
      <c r="A30" s="1" t="s">
        <v>136</v>
      </c>
      <c r="B30" s="1">
        <v>2890</v>
      </c>
      <c r="C30" s="1">
        <f t="shared" si="4"/>
        <v>361.25</v>
      </c>
      <c r="D30" s="3">
        <f t="shared" si="5"/>
        <v>3870</v>
      </c>
      <c r="E30" s="1" t="s">
        <v>137</v>
      </c>
      <c r="F30" s="1">
        <v>4570</v>
      </c>
      <c r="G30" s="1">
        <f t="shared" si="6"/>
        <v>571.25</v>
      </c>
      <c r="H30" s="3">
        <f t="shared" si="7"/>
        <v>6120</v>
      </c>
      <c r="I30" s="1" t="s">
        <v>138</v>
      </c>
      <c r="J30" s="1">
        <v>970</v>
      </c>
      <c r="K30" s="1">
        <f t="shared" si="8"/>
        <v>121.25</v>
      </c>
      <c r="L30" s="3">
        <f t="shared" si="9"/>
        <v>1300</v>
      </c>
      <c r="M30" s="1" t="s">
        <v>139</v>
      </c>
      <c r="N30" s="1">
        <v>1480</v>
      </c>
      <c r="O30" s="1">
        <f t="shared" si="0"/>
        <v>185</v>
      </c>
      <c r="P30" s="3">
        <f t="shared" si="1"/>
        <v>1990</v>
      </c>
      <c r="Q30" s="1" t="s">
        <v>140</v>
      </c>
    </row>
    <row r="31" spans="1:16" ht="10.5" customHeight="1">
      <c r="A31" s="1" t="s">
        <v>141</v>
      </c>
      <c r="B31" s="1">
        <v>1930</v>
      </c>
      <c r="C31" s="1">
        <f t="shared" si="4"/>
        <v>241.25</v>
      </c>
      <c r="D31" s="3">
        <f t="shared" si="5"/>
        <v>2590</v>
      </c>
      <c r="E31" s="1" t="s">
        <v>142</v>
      </c>
      <c r="F31" s="1">
        <v>1420</v>
      </c>
      <c r="G31" s="1">
        <f t="shared" si="6"/>
        <v>177.5</v>
      </c>
      <c r="H31" s="3">
        <f t="shared" si="7"/>
        <v>1910</v>
      </c>
      <c r="I31" s="1" t="s">
        <v>143</v>
      </c>
      <c r="J31" s="1">
        <v>2930</v>
      </c>
      <c r="K31" s="1">
        <f t="shared" si="8"/>
        <v>366.25</v>
      </c>
      <c r="L31" s="3">
        <f t="shared" si="9"/>
        <v>3930</v>
      </c>
      <c r="M31" s="1" t="s">
        <v>144</v>
      </c>
      <c r="N31" s="1">
        <v>1350</v>
      </c>
      <c r="O31" s="1">
        <f aca="true" t="shared" si="10" ref="O31:O75">N31/8</f>
        <v>168.75</v>
      </c>
      <c r="P31" s="3">
        <f aca="true" t="shared" si="11" ref="P31:P75">CEILING(O31*10.71,10)</f>
        <v>1810</v>
      </c>
    </row>
    <row r="32" spans="1:20" ht="10.5" customHeight="1">
      <c r="A32" s="1" t="s">
        <v>145</v>
      </c>
      <c r="B32" s="1">
        <v>1720</v>
      </c>
      <c r="C32" s="1">
        <f t="shared" si="4"/>
        <v>215</v>
      </c>
      <c r="D32" s="3">
        <f t="shared" si="5"/>
        <v>2310</v>
      </c>
      <c r="E32" s="1" t="s">
        <v>146</v>
      </c>
      <c r="F32" s="1">
        <v>1870</v>
      </c>
      <c r="G32" s="1">
        <f t="shared" si="6"/>
        <v>233.75</v>
      </c>
      <c r="H32" s="3">
        <f t="shared" si="7"/>
        <v>2510</v>
      </c>
      <c r="I32" s="1" t="s">
        <v>147</v>
      </c>
      <c r="J32" s="1">
        <v>3400</v>
      </c>
      <c r="K32" s="1">
        <f t="shared" si="8"/>
        <v>425</v>
      </c>
      <c r="L32" s="3">
        <f t="shared" si="9"/>
        <v>4560</v>
      </c>
      <c r="M32" s="1" t="s">
        <v>148</v>
      </c>
      <c r="N32" s="1">
        <v>3580</v>
      </c>
      <c r="O32" s="1">
        <f t="shared" si="10"/>
        <v>447.5</v>
      </c>
      <c r="P32" s="3">
        <f t="shared" si="11"/>
        <v>4800</v>
      </c>
      <c r="Q32" s="1" t="s">
        <v>149</v>
      </c>
      <c r="R32" s="1">
        <v>4420</v>
      </c>
      <c r="S32" s="1">
        <f aca="true" t="shared" si="12" ref="S32:S46">R32/8</f>
        <v>552.5</v>
      </c>
      <c r="T32" s="3">
        <f aca="true" t="shared" si="13" ref="T32:T46">CEILING(S32*10.71,10)</f>
        <v>5920</v>
      </c>
    </row>
    <row r="33" spans="1:20" ht="10.5" customHeight="1">
      <c r="A33" s="1" t="s">
        <v>150</v>
      </c>
      <c r="B33" s="1">
        <v>1950</v>
      </c>
      <c r="C33" s="1">
        <f t="shared" si="4"/>
        <v>243.75</v>
      </c>
      <c r="D33" s="3">
        <f t="shared" si="5"/>
        <v>2620</v>
      </c>
      <c r="E33" s="1" t="s">
        <v>151</v>
      </c>
      <c r="F33" s="1">
        <v>570</v>
      </c>
      <c r="G33" s="1">
        <f t="shared" si="6"/>
        <v>71.25</v>
      </c>
      <c r="H33" s="3">
        <f t="shared" si="7"/>
        <v>770</v>
      </c>
      <c r="I33" s="1" t="s">
        <v>152</v>
      </c>
      <c r="J33" s="1">
        <v>2600</v>
      </c>
      <c r="K33" s="1">
        <f t="shared" si="8"/>
        <v>325</v>
      </c>
      <c r="L33" s="3">
        <f t="shared" si="9"/>
        <v>3490</v>
      </c>
      <c r="M33" s="1" t="s">
        <v>153</v>
      </c>
      <c r="N33" s="1">
        <v>4200</v>
      </c>
      <c r="O33" s="1">
        <f t="shared" si="10"/>
        <v>525</v>
      </c>
      <c r="P33" s="3">
        <f t="shared" si="11"/>
        <v>5630</v>
      </c>
      <c r="Q33" s="1" t="s">
        <v>154</v>
      </c>
      <c r="R33" s="1">
        <v>2260</v>
      </c>
      <c r="S33" s="1">
        <f t="shared" si="12"/>
        <v>282.5</v>
      </c>
      <c r="T33" s="3">
        <f t="shared" si="13"/>
        <v>3030</v>
      </c>
    </row>
    <row r="34" spans="1:20" ht="10.5" customHeight="1">
      <c r="A34" s="1" t="s">
        <v>155</v>
      </c>
      <c r="B34" s="1">
        <v>730</v>
      </c>
      <c r="C34" s="1">
        <f t="shared" si="4"/>
        <v>91.25</v>
      </c>
      <c r="D34" s="3">
        <f t="shared" si="5"/>
        <v>980</v>
      </c>
      <c r="E34" s="1" t="s">
        <v>156</v>
      </c>
      <c r="F34" s="1">
        <v>1990</v>
      </c>
      <c r="G34" s="1">
        <f t="shared" si="6"/>
        <v>248.75</v>
      </c>
      <c r="H34" s="3">
        <f t="shared" si="7"/>
        <v>2670</v>
      </c>
      <c r="I34" s="1" t="s">
        <v>157</v>
      </c>
      <c r="J34" s="1">
        <v>3640</v>
      </c>
      <c r="K34" s="1">
        <f t="shared" si="8"/>
        <v>455</v>
      </c>
      <c r="L34" s="3">
        <f t="shared" si="9"/>
        <v>4880</v>
      </c>
      <c r="M34" s="1" t="s">
        <v>158</v>
      </c>
      <c r="N34" s="1">
        <v>1400</v>
      </c>
      <c r="O34" s="1">
        <f t="shared" si="10"/>
        <v>175</v>
      </c>
      <c r="P34" s="3">
        <f t="shared" si="11"/>
        <v>1880</v>
      </c>
      <c r="Q34" s="1" t="s">
        <v>159</v>
      </c>
      <c r="R34" s="1">
        <v>3790</v>
      </c>
      <c r="S34" s="1">
        <f t="shared" si="12"/>
        <v>473.75</v>
      </c>
      <c r="T34" s="3">
        <f t="shared" si="13"/>
        <v>5080</v>
      </c>
    </row>
    <row r="35" spans="1:20" ht="10.5" customHeight="1">
      <c r="A35" s="1" t="s">
        <v>160</v>
      </c>
      <c r="B35" s="1">
        <v>5200</v>
      </c>
      <c r="C35" s="1">
        <f t="shared" si="4"/>
        <v>650</v>
      </c>
      <c r="D35" s="3">
        <f t="shared" si="5"/>
        <v>6970</v>
      </c>
      <c r="E35" s="1" t="s">
        <v>161</v>
      </c>
      <c r="F35" s="1">
        <v>4630</v>
      </c>
      <c r="G35" s="1">
        <f t="shared" si="6"/>
        <v>578.75</v>
      </c>
      <c r="H35" s="3">
        <f t="shared" si="7"/>
        <v>6200</v>
      </c>
      <c r="I35" s="1" t="s">
        <v>162</v>
      </c>
      <c r="J35" s="1">
        <v>1850</v>
      </c>
      <c r="K35" s="1">
        <f t="shared" si="8"/>
        <v>231.25</v>
      </c>
      <c r="L35" s="3">
        <f t="shared" si="9"/>
        <v>2480</v>
      </c>
      <c r="M35" s="1" t="s">
        <v>163</v>
      </c>
      <c r="N35" s="1">
        <v>4810</v>
      </c>
      <c r="O35" s="1">
        <f t="shared" si="10"/>
        <v>601.25</v>
      </c>
      <c r="P35" s="3">
        <f t="shared" si="11"/>
        <v>6440</v>
      </c>
      <c r="Q35" s="1" t="s">
        <v>164</v>
      </c>
      <c r="R35" s="1">
        <v>7430</v>
      </c>
      <c r="S35" s="1">
        <f t="shared" si="12"/>
        <v>928.75</v>
      </c>
      <c r="T35" s="3">
        <f t="shared" si="13"/>
        <v>9950</v>
      </c>
    </row>
    <row r="36" spans="1:20" ht="10.5" customHeight="1">
      <c r="A36" s="1" t="s">
        <v>165</v>
      </c>
      <c r="B36" s="1">
        <v>3270</v>
      </c>
      <c r="C36" s="1">
        <f t="shared" si="4"/>
        <v>408.75</v>
      </c>
      <c r="D36" s="3">
        <f t="shared" si="5"/>
        <v>4380</v>
      </c>
      <c r="E36" s="1" t="s">
        <v>166</v>
      </c>
      <c r="F36" s="1">
        <v>5800</v>
      </c>
      <c r="G36" s="1">
        <f t="shared" si="6"/>
        <v>725</v>
      </c>
      <c r="H36" s="3">
        <f t="shared" si="7"/>
        <v>7770</v>
      </c>
      <c r="I36" s="1" t="s">
        <v>167</v>
      </c>
      <c r="J36" s="1">
        <v>1540</v>
      </c>
      <c r="K36" s="1">
        <f t="shared" si="8"/>
        <v>192.5</v>
      </c>
      <c r="L36" s="3">
        <f t="shared" si="9"/>
        <v>2070</v>
      </c>
      <c r="M36" s="1" t="s">
        <v>168</v>
      </c>
      <c r="N36" s="1">
        <v>4320</v>
      </c>
      <c r="O36" s="1">
        <f t="shared" si="10"/>
        <v>540</v>
      </c>
      <c r="P36" s="3">
        <f t="shared" si="11"/>
        <v>5790</v>
      </c>
      <c r="Q36" s="1" t="s">
        <v>169</v>
      </c>
      <c r="R36" s="1">
        <v>5080</v>
      </c>
      <c r="S36" s="1">
        <f t="shared" si="12"/>
        <v>635</v>
      </c>
      <c r="T36" s="3">
        <f t="shared" si="13"/>
        <v>6810</v>
      </c>
    </row>
    <row r="37" spans="1:20" ht="10.5" customHeight="1">
      <c r="A37" s="1" t="s">
        <v>170</v>
      </c>
      <c r="B37" s="1">
        <v>1810</v>
      </c>
      <c r="C37" s="1">
        <f t="shared" si="4"/>
        <v>226.25</v>
      </c>
      <c r="D37" s="3">
        <f t="shared" si="5"/>
        <v>2430</v>
      </c>
      <c r="E37" s="1" t="s">
        <v>171</v>
      </c>
      <c r="F37" s="1">
        <v>2670</v>
      </c>
      <c r="G37" s="1">
        <f t="shared" si="6"/>
        <v>333.75</v>
      </c>
      <c r="H37" s="3">
        <f t="shared" si="7"/>
        <v>3580</v>
      </c>
      <c r="I37" s="1" t="s">
        <v>172</v>
      </c>
      <c r="J37" s="1">
        <v>580</v>
      </c>
      <c r="K37" s="1">
        <f t="shared" si="8"/>
        <v>72.5</v>
      </c>
      <c r="L37" s="3">
        <f t="shared" si="9"/>
        <v>780</v>
      </c>
      <c r="M37" s="1" t="s">
        <v>173</v>
      </c>
      <c r="N37" s="1">
        <v>6200</v>
      </c>
      <c r="O37" s="1">
        <f t="shared" si="10"/>
        <v>775</v>
      </c>
      <c r="P37" s="3">
        <f t="shared" si="11"/>
        <v>8310</v>
      </c>
      <c r="Q37" s="1" t="s">
        <v>174</v>
      </c>
      <c r="R37" s="1">
        <v>8270</v>
      </c>
      <c r="S37" s="1">
        <f t="shared" si="12"/>
        <v>1033.75</v>
      </c>
      <c r="T37" s="3">
        <f t="shared" si="13"/>
        <v>11080</v>
      </c>
    </row>
    <row r="38" spans="1:20" ht="10.5" customHeight="1">
      <c r="A38" s="1" t="s">
        <v>175</v>
      </c>
      <c r="B38" s="1">
        <v>3030</v>
      </c>
      <c r="C38" s="1">
        <f t="shared" si="4"/>
        <v>378.75</v>
      </c>
      <c r="D38" s="3">
        <f t="shared" si="5"/>
        <v>4060</v>
      </c>
      <c r="E38" s="1" t="s">
        <v>176</v>
      </c>
      <c r="F38" s="1">
        <v>2720</v>
      </c>
      <c r="G38" s="1">
        <f t="shared" si="6"/>
        <v>340</v>
      </c>
      <c r="H38" s="3">
        <f t="shared" si="7"/>
        <v>3650</v>
      </c>
      <c r="I38" s="1" t="s">
        <v>177</v>
      </c>
      <c r="J38" s="1">
        <v>1400</v>
      </c>
      <c r="K38" s="1">
        <f t="shared" si="8"/>
        <v>175</v>
      </c>
      <c r="L38" s="3">
        <f t="shared" si="9"/>
        <v>1880</v>
      </c>
      <c r="M38" s="1" t="s">
        <v>178</v>
      </c>
      <c r="N38" s="1">
        <v>1920</v>
      </c>
      <c r="O38" s="1">
        <f t="shared" si="10"/>
        <v>240</v>
      </c>
      <c r="P38" s="3">
        <f t="shared" si="11"/>
        <v>2580</v>
      </c>
      <c r="Q38" s="1" t="s">
        <v>179</v>
      </c>
      <c r="R38" s="1">
        <v>2970</v>
      </c>
      <c r="S38" s="1">
        <f t="shared" si="12"/>
        <v>371.25</v>
      </c>
      <c r="T38" s="3">
        <f t="shared" si="13"/>
        <v>3980</v>
      </c>
    </row>
    <row r="39" spans="1:20" ht="10.5" customHeight="1">
      <c r="A39" s="1" t="s">
        <v>180</v>
      </c>
      <c r="B39" s="1">
        <v>2100</v>
      </c>
      <c r="C39" s="1">
        <f t="shared" si="4"/>
        <v>262.5</v>
      </c>
      <c r="D39" s="3">
        <f t="shared" si="5"/>
        <v>2820</v>
      </c>
      <c r="E39" s="1" t="s">
        <v>181</v>
      </c>
      <c r="F39" s="1">
        <v>1800</v>
      </c>
      <c r="G39" s="1">
        <f t="shared" si="6"/>
        <v>225</v>
      </c>
      <c r="H39" s="3">
        <f t="shared" si="7"/>
        <v>2410</v>
      </c>
      <c r="I39" s="1" t="s">
        <v>182</v>
      </c>
      <c r="J39" s="1">
        <v>640</v>
      </c>
      <c r="K39" s="1">
        <f t="shared" si="8"/>
        <v>80</v>
      </c>
      <c r="L39" s="3">
        <f t="shared" si="9"/>
        <v>860</v>
      </c>
      <c r="M39" s="1" t="s">
        <v>183</v>
      </c>
      <c r="N39" s="1">
        <v>1180</v>
      </c>
      <c r="O39" s="1">
        <f t="shared" si="10"/>
        <v>147.5</v>
      </c>
      <c r="P39" s="3">
        <f t="shared" si="11"/>
        <v>1580</v>
      </c>
      <c r="Q39" s="1" t="s">
        <v>184</v>
      </c>
      <c r="R39" s="1">
        <v>2450</v>
      </c>
      <c r="S39" s="1">
        <f t="shared" si="12"/>
        <v>306.25</v>
      </c>
      <c r="T39" s="3">
        <f t="shared" si="13"/>
        <v>3280</v>
      </c>
    </row>
    <row r="40" spans="1:20" ht="10.5" customHeight="1">
      <c r="A40" s="1" t="s">
        <v>185</v>
      </c>
      <c r="B40" s="1">
        <v>1050</v>
      </c>
      <c r="C40" s="1">
        <f t="shared" si="4"/>
        <v>131.25</v>
      </c>
      <c r="D40" s="3">
        <f t="shared" si="5"/>
        <v>1410</v>
      </c>
      <c r="E40" s="1" t="s">
        <v>186</v>
      </c>
      <c r="F40" s="1">
        <v>4770</v>
      </c>
      <c r="G40" s="1">
        <f t="shared" si="6"/>
        <v>596.25</v>
      </c>
      <c r="H40" s="3">
        <f t="shared" si="7"/>
        <v>6390</v>
      </c>
      <c r="I40" s="1" t="s">
        <v>187</v>
      </c>
      <c r="J40" s="1">
        <v>1420</v>
      </c>
      <c r="K40" s="1">
        <f t="shared" si="8"/>
        <v>177.5</v>
      </c>
      <c r="L40" s="3">
        <f t="shared" si="9"/>
        <v>1910</v>
      </c>
      <c r="M40" s="1" t="s">
        <v>188</v>
      </c>
      <c r="N40" s="1">
        <v>3700</v>
      </c>
      <c r="O40" s="1">
        <f t="shared" si="10"/>
        <v>462.5</v>
      </c>
      <c r="P40" s="3">
        <f t="shared" si="11"/>
        <v>4960</v>
      </c>
      <c r="Q40" s="1" t="s">
        <v>189</v>
      </c>
      <c r="R40" s="1">
        <v>5950</v>
      </c>
      <c r="S40" s="1">
        <f t="shared" si="12"/>
        <v>743.75</v>
      </c>
      <c r="T40" s="3">
        <f t="shared" si="13"/>
        <v>7970</v>
      </c>
    </row>
    <row r="41" spans="1:20" ht="10.5" customHeight="1">
      <c r="A41" s="1" t="s">
        <v>190</v>
      </c>
      <c r="B41" s="1">
        <v>700</v>
      </c>
      <c r="C41" s="1">
        <f t="shared" si="4"/>
        <v>87.5</v>
      </c>
      <c r="D41" s="3">
        <f t="shared" si="5"/>
        <v>940</v>
      </c>
      <c r="E41" s="1" t="s">
        <v>191</v>
      </c>
      <c r="F41" s="1">
        <v>1720</v>
      </c>
      <c r="G41" s="1">
        <f t="shared" si="6"/>
        <v>215</v>
      </c>
      <c r="H41" s="3">
        <f t="shared" si="7"/>
        <v>2310</v>
      </c>
      <c r="I41" s="1" t="s">
        <v>192</v>
      </c>
      <c r="J41" s="1">
        <v>4770</v>
      </c>
      <c r="K41" s="1">
        <f t="shared" si="8"/>
        <v>596.25</v>
      </c>
      <c r="L41" s="3">
        <f t="shared" si="9"/>
        <v>6390</v>
      </c>
      <c r="M41" s="1" t="s">
        <v>193</v>
      </c>
      <c r="N41" s="1">
        <v>1570</v>
      </c>
      <c r="O41" s="1">
        <f t="shared" si="10"/>
        <v>196.25</v>
      </c>
      <c r="P41" s="3">
        <f t="shared" si="11"/>
        <v>2110</v>
      </c>
      <c r="Q41" s="1" t="s">
        <v>194</v>
      </c>
      <c r="R41" s="1">
        <v>7220</v>
      </c>
      <c r="S41" s="1">
        <f t="shared" si="12"/>
        <v>902.5</v>
      </c>
      <c r="T41" s="3">
        <f t="shared" si="13"/>
        <v>9670</v>
      </c>
    </row>
    <row r="42" spans="1:20" ht="10.5" customHeight="1">
      <c r="A42" s="1" t="s">
        <v>195</v>
      </c>
      <c r="B42" s="1">
        <v>880</v>
      </c>
      <c r="C42" s="1">
        <f t="shared" si="4"/>
        <v>110</v>
      </c>
      <c r="D42" s="3">
        <f t="shared" si="5"/>
        <v>1180</v>
      </c>
      <c r="E42" s="1" t="s">
        <v>196</v>
      </c>
      <c r="F42" s="1">
        <v>2150</v>
      </c>
      <c r="G42" s="1">
        <f t="shared" si="6"/>
        <v>268.75</v>
      </c>
      <c r="H42" s="3">
        <f t="shared" si="7"/>
        <v>2880</v>
      </c>
      <c r="I42" s="1" t="s">
        <v>197</v>
      </c>
      <c r="J42" s="1">
        <v>4130</v>
      </c>
      <c r="K42" s="1">
        <f t="shared" si="8"/>
        <v>516.25</v>
      </c>
      <c r="L42" s="3">
        <f t="shared" si="9"/>
        <v>5530</v>
      </c>
      <c r="M42" s="1" t="s">
        <v>198</v>
      </c>
      <c r="N42" s="1">
        <v>4050</v>
      </c>
      <c r="O42" s="1">
        <f t="shared" si="10"/>
        <v>506.25</v>
      </c>
      <c r="P42" s="3">
        <f t="shared" si="11"/>
        <v>5430</v>
      </c>
      <c r="Q42" s="1" t="s">
        <v>199</v>
      </c>
      <c r="R42" s="1">
        <v>6350</v>
      </c>
      <c r="S42" s="1">
        <f t="shared" si="12"/>
        <v>793.75</v>
      </c>
      <c r="T42" s="3">
        <f t="shared" si="13"/>
        <v>8510</v>
      </c>
    </row>
    <row r="43" spans="1:20" ht="10.5" customHeight="1">
      <c r="A43" s="1" t="s">
        <v>200</v>
      </c>
      <c r="B43" s="1">
        <v>1640</v>
      </c>
      <c r="C43" s="1">
        <f t="shared" si="4"/>
        <v>205</v>
      </c>
      <c r="D43" s="3">
        <f t="shared" si="5"/>
        <v>2200</v>
      </c>
      <c r="E43" s="1" t="s">
        <v>201</v>
      </c>
      <c r="F43" s="1">
        <v>2650</v>
      </c>
      <c r="G43" s="1">
        <f t="shared" si="6"/>
        <v>331.25</v>
      </c>
      <c r="H43" s="3">
        <f t="shared" si="7"/>
        <v>3550</v>
      </c>
      <c r="I43" s="1" t="s">
        <v>202</v>
      </c>
      <c r="J43" s="1">
        <v>2670</v>
      </c>
      <c r="K43" s="1">
        <f t="shared" si="8"/>
        <v>333.75</v>
      </c>
      <c r="L43" s="3">
        <f t="shared" si="9"/>
        <v>3580</v>
      </c>
      <c r="M43" s="1" t="s">
        <v>203</v>
      </c>
      <c r="N43" s="1">
        <v>2150</v>
      </c>
      <c r="O43" s="1">
        <f t="shared" si="10"/>
        <v>268.75</v>
      </c>
      <c r="P43" s="3">
        <f t="shared" si="11"/>
        <v>2880</v>
      </c>
      <c r="Q43" s="1" t="s">
        <v>204</v>
      </c>
      <c r="R43" s="1">
        <v>1300</v>
      </c>
      <c r="S43" s="1">
        <f t="shared" si="12"/>
        <v>162.5</v>
      </c>
      <c r="T43" s="3">
        <f t="shared" si="13"/>
        <v>1750</v>
      </c>
    </row>
    <row r="44" spans="1:20" ht="10.5" customHeight="1">
      <c r="A44" s="1" t="s">
        <v>205</v>
      </c>
      <c r="B44" s="1">
        <v>3570</v>
      </c>
      <c r="C44" s="1">
        <f t="shared" si="4"/>
        <v>446.25</v>
      </c>
      <c r="D44" s="3">
        <f t="shared" si="5"/>
        <v>4780</v>
      </c>
      <c r="E44" s="1" t="s">
        <v>206</v>
      </c>
      <c r="F44" s="1">
        <v>3880</v>
      </c>
      <c r="G44" s="1">
        <f t="shared" si="6"/>
        <v>485</v>
      </c>
      <c r="H44" s="3">
        <f t="shared" si="7"/>
        <v>5200</v>
      </c>
      <c r="I44" s="1" t="s">
        <v>207</v>
      </c>
      <c r="J44" s="1">
        <v>670</v>
      </c>
      <c r="K44" s="1">
        <f t="shared" si="8"/>
        <v>83.75</v>
      </c>
      <c r="L44" s="3">
        <f t="shared" si="9"/>
        <v>900</v>
      </c>
      <c r="M44" s="1" t="s">
        <v>208</v>
      </c>
      <c r="N44" s="1">
        <v>2650</v>
      </c>
      <c r="O44" s="1">
        <f t="shared" si="10"/>
        <v>331.25</v>
      </c>
      <c r="P44" s="3">
        <f t="shared" si="11"/>
        <v>3550</v>
      </c>
      <c r="Q44" s="1" t="s">
        <v>209</v>
      </c>
      <c r="R44" s="1">
        <v>2460</v>
      </c>
      <c r="S44" s="1">
        <f t="shared" si="12"/>
        <v>307.5</v>
      </c>
      <c r="T44" s="3">
        <f t="shared" si="13"/>
        <v>3300</v>
      </c>
    </row>
    <row r="45" spans="1:20" ht="10.5" customHeight="1">
      <c r="A45" s="1" t="s">
        <v>210</v>
      </c>
      <c r="B45" s="1">
        <v>1210</v>
      </c>
      <c r="C45" s="1">
        <f t="shared" si="4"/>
        <v>151.25</v>
      </c>
      <c r="D45" s="3">
        <f t="shared" si="5"/>
        <v>1620</v>
      </c>
      <c r="E45" s="1" t="s">
        <v>211</v>
      </c>
      <c r="F45" s="1">
        <v>5380</v>
      </c>
      <c r="G45" s="1">
        <f t="shared" si="6"/>
        <v>672.5</v>
      </c>
      <c r="H45" s="3">
        <f t="shared" si="7"/>
        <v>7210</v>
      </c>
      <c r="I45" s="1" t="s">
        <v>212</v>
      </c>
      <c r="J45" s="1">
        <v>4120</v>
      </c>
      <c r="K45" s="1">
        <f t="shared" si="8"/>
        <v>515</v>
      </c>
      <c r="L45" s="3">
        <f t="shared" si="9"/>
        <v>5520</v>
      </c>
      <c r="M45" s="1" t="s">
        <v>213</v>
      </c>
      <c r="N45" s="1">
        <v>5380</v>
      </c>
      <c r="O45" s="1">
        <f t="shared" si="10"/>
        <v>672.5</v>
      </c>
      <c r="P45" s="3">
        <f t="shared" si="11"/>
        <v>7210</v>
      </c>
      <c r="Q45" s="1" t="s">
        <v>214</v>
      </c>
      <c r="R45" s="1">
        <v>2500</v>
      </c>
      <c r="S45" s="1">
        <f t="shared" si="12"/>
        <v>312.5</v>
      </c>
      <c r="T45" s="3">
        <f t="shared" si="13"/>
        <v>3350</v>
      </c>
    </row>
    <row r="46" spans="1:20" ht="10.5" customHeight="1">
      <c r="A46" s="1" t="s">
        <v>215</v>
      </c>
      <c r="B46" s="1">
        <v>5070</v>
      </c>
      <c r="C46" s="1">
        <f t="shared" si="4"/>
        <v>633.75</v>
      </c>
      <c r="D46" s="3">
        <f t="shared" si="5"/>
        <v>6790</v>
      </c>
      <c r="E46" s="1" t="s">
        <v>216</v>
      </c>
      <c r="F46" s="1">
        <v>2250</v>
      </c>
      <c r="G46" s="1">
        <f t="shared" si="6"/>
        <v>281.25</v>
      </c>
      <c r="H46" s="3">
        <f t="shared" si="7"/>
        <v>3020</v>
      </c>
      <c r="I46" s="1" t="s">
        <v>217</v>
      </c>
      <c r="J46" s="1">
        <v>3870</v>
      </c>
      <c r="K46" s="1">
        <f t="shared" si="8"/>
        <v>483.75</v>
      </c>
      <c r="L46" s="3">
        <f t="shared" si="9"/>
        <v>5190</v>
      </c>
      <c r="M46" s="1" t="s">
        <v>218</v>
      </c>
      <c r="N46" s="1">
        <v>1570</v>
      </c>
      <c r="O46" s="1">
        <f t="shared" si="10"/>
        <v>196.25</v>
      </c>
      <c r="P46" s="3">
        <f t="shared" si="11"/>
        <v>2110</v>
      </c>
      <c r="Q46" s="1" t="s">
        <v>219</v>
      </c>
      <c r="R46" s="1">
        <v>3800</v>
      </c>
      <c r="S46" s="1">
        <f t="shared" si="12"/>
        <v>475</v>
      </c>
      <c r="T46" s="3">
        <f t="shared" si="13"/>
        <v>5090</v>
      </c>
    </row>
    <row r="47" spans="1:16" ht="10.5" customHeight="1">
      <c r="A47" s="1" t="s">
        <v>220</v>
      </c>
      <c r="B47" s="1">
        <v>3680</v>
      </c>
      <c r="C47" s="1">
        <f t="shared" si="4"/>
        <v>460</v>
      </c>
      <c r="D47" s="3">
        <f t="shared" si="5"/>
        <v>4930</v>
      </c>
      <c r="E47" s="1" t="s">
        <v>221</v>
      </c>
      <c r="F47" s="1">
        <v>3300</v>
      </c>
      <c r="G47" s="1">
        <f t="shared" si="6"/>
        <v>412.5</v>
      </c>
      <c r="H47" s="3">
        <f t="shared" si="7"/>
        <v>4420</v>
      </c>
      <c r="I47" s="1" t="s">
        <v>222</v>
      </c>
      <c r="J47" s="1">
        <v>3200</v>
      </c>
      <c r="K47" s="1">
        <f t="shared" si="8"/>
        <v>400</v>
      </c>
      <c r="L47" s="3">
        <f t="shared" si="9"/>
        <v>4290</v>
      </c>
      <c r="M47" s="1" t="s">
        <v>223</v>
      </c>
      <c r="N47" s="1">
        <v>3190</v>
      </c>
      <c r="O47" s="1">
        <f t="shared" si="10"/>
        <v>398.75</v>
      </c>
      <c r="P47" s="3">
        <f t="shared" si="11"/>
        <v>4280</v>
      </c>
    </row>
    <row r="48" spans="1:16" ht="10.5" customHeight="1">
      <c r="A48" s="1" t="s">
        <v>224</v>
      </c>
      <c r="B48" s="1">
        <v>2820</v>
      </c>
      <c r="C48" s="1">
        <f t="shared" si="4"/>
        <v>352.5</v>
      </c>
      <c r="D48" s="3">
        <f t="shared" si="5"/>
        <v>3780</v>
      </c>
      <c r="E48" s="1" t="s">
        <v>225</v>
      </c>
      <c r="F48" s="1">
        <v>2670</v>
      </c>
      <c r="G48" s="1">
        <f t="shared" si="6"/>
        <v>333.75</v>
      </c>
      <c r="H48" s="3">
        <f t="shared" si="7"/>
        <v>3580</v>
      </c>
      <c r="I48" s="1" t="s">
        <v>226</v>
      </c>
      <c r="J48" s="1">
        <v>1400</v>
      </c>
      <c r="K48" s="1">
        <f t="shared" si="8"/>
        <v>175</v>
      </c>
      <c r="L48" s="3">
        <f t="shared" si="9"/>
        <v>1880</v>
      </c>
      <c r="M48" s="1" t="s">
        <v>227</v>
      </c>
      <c r="N48" s="1">
        <v>4850</v>
      </c>
      <c r="O48" s="1">
        <f t="shared" si="10"/>
        <v>606.25</v>
      </c>
      <c r="P48" s="3">
        <f t="shared" si="11"/>
        <v>6500</v>
      </c>
    </row>
    <row r="49" spans="1:16" ht="10.5" customHeight="1">
      <c r="A49" s="1" t="s">
        <v>228</v>
      </c>
      <c r="B49" s="1">
        <v>2670</v>
      </c>
      <c r="C49" s="1">
        <f t="shared" si="4"/>
        <v>333.75</v>
      </c>
      <c r="D49" s="3">
        <f t="shared" si="5"/>
        <v>3580</v>
      </c>
      <c r="E49" s="1" t="s">
        <v>229</v>
      </c>
      <c r="F49" s="1">
        <v>1150</v>
      </c>
      <c r="G49" s="1">
        <f t="shared" si="6"/>
        <v>143.75</v>
      </c>
      <c r="H49" s="3">
        <f t="shared" si="7"/>
        <v>1540</v>
      </c>
      <c r="I49" s="1" t="s">
        <v>230</v>
      </c>
      <c r="J49" s="1">
        <v>2530</v>
      </c>
      <c r="K49" s="1">
        <f t="shared" si="8"/>
        <v>316.25</v>
      </c>
      <c r="L49" s="3">
        <f t="shared" si="9"/>
        <v>3390</v>
      </c>
      <c r="M49" s="1" t="s">
        <v>231</v>
      </c>
      <c r="N49" s="1">
        <v>510</v>
      </c>
      <c r="O49" s="1">
        <f t="shared" si="10"/>
        <v>63.75</v>
      </c>
      <c r="P49" s="3">
        <f t="shared" si="11"/>
        <v>690</v>
      </c>
    </row>
    <row r="50" spans="1:16" ht="10.5" customHeight="1">
      <c r="A50" s="1" t="s">
        <v>232</v>
      </c>
      <c r="B50" s="1">
        <v>4020</v>
      </c>
      <c r="C50" s="1">
        <f t="shared" si="4"/>
        <v>502.5</v>
      </c>
      <c r="D50" s="3">
        <f t="shared" si="5"/>
        <v>5390</v>
      </c>
      <c r="E50" s="1" t="s">
        <v>233</v>
      </c>
      <c r="F50" s="1">
        <v>2950</v>
      </c>
      <c r="G50" s="1">
        <f t="shared" si="6"/>
        <v>368.75</v>
      </c>
      <c r="H50" s="3">
        <f t="shared" si="7"/>
        <v>3950</v>
      </c>
      <c r="I50" s="1" t="s">
        <v>234</v>
      </c>
      <c r="J50" s="1">
        <v>4270</v>
      </c>
      <c r="K50" s="1">
        <f t="shared" si="8"/>
        <v>533.75</v>
      </c>
      <c r="L50" s="3">
        <f t="shared" si="9"/>
        <v>5720</v>
      </c>
      <c r="M50" s="1" t="s">
        <v>235</v>
      </c>
      <c r="N50" s="1">
        <v>1420</v>
      </c>
      <c r="O50" s="1">
        <f t="shared" si="10"/>
        <v>177.5</v>
      </c>
      <c r="P50" s="3">
        <f t="shared" si="11"/>
        <v>1910</v>
      </c>
    </row>
    <row r="51" spans="1:16" ht="10.5" customHeight="1">
      <c r="A51" s="1" t="s">
        <v>236</v>
      </c>
      <c r="B51" s="1">
        <v>1800</v>
      </c>
      <c r="C51" s="1">
        <f t="shared" si="4"/>
        <v>225</v>
      </c>
      <c r="D51" s="3">
        <f t="shared" si="5"/>
        <v>2410</v>
      </c>
      <c r="E51" s="1" t="s">
        <v>237</v>
      </c>
      <c r="F51" s="1">
        <v>1060</v>
      </c>
      <c r="G51" s="1">
        <f t="shared" si="6"/>
        <v>132.5</v>
      </c>
      <c r="H51" s="3">
        <f t="shared" si="7"/>
        <v>1420</v>
      </c>
      <c r="I51" s="1" t="s">
        <v>238</v>
      </c>
      <c r="J51" s="1">
        <v>2930</v>
      </c>
      <c r="K51" s="1">
        <f t="shared" si="8"/>
        <v>366.25</v>
      </c>
      <c r="L51" s="3">
        <f t="shared" si="9"/>
        <v>3930</v>
      </c>
      <c r="M51" s="1" t="s">
        <v>239</v>
      </c>
      <c r="N51" s="1">
        <v>3300</v>
      </c>
      <c r="O51" s="1">
        <f t="shared" si="10"/>
        <v>412.5</v>
      </c>
      <c r="P51" s="3">
        <f t="shared" si="11"/>
        <v>4420</v>
      </c>
    </row>
    <row r="52" spans="1:16" ht="10.5" customHeight="1">
      <c r="A52" s="1" t="s">
        <v>240</v>
      </c>
      <c r="B52" s="1">
        <v>2650</v>
      </c>
      <c r="C52" s="1">
        <f t="shared" si="4"/>
        <v>331.25</v>
      </c>
      <c r="D52" s="3">
        <f t="shared" si="5"/>
        <v>3550</v>
      </c>
      <c r="E52" s="1" t="s">
        <v>241</v>
      </c>
      <c r="F52" s="1">
        <v>3120</v>
      </c>
      <c r="G52" s="1">
        <f t="shared" si="6"/>
        <v>390</v>
      </c>
      <c r="H52" s="3">
        <f t="shared" si="7"/>
        <v>4180</v>
      </c>
      <c r="I52" s="1" t="s">
        <v>242</v>
      </c>
      <c r="J52" s="1">
        <v>2460</v>
      </c>
      <c r="K52" s="1">
        <f t="shared" si="8"/>
        <v>307.5</v>
      </c>
      <c r="L52" s="3">
        <f t="shared" si="9"/>
        <v>3300</v>
      </c>
      <c r="M52" s="1" t="s">
        <v>243</v>
      </c>
      <c r="N52" s="1">
        <v>1030</v>
      </c>
      <c r="O52" s="1">
        <f t="shared" si="10"/>
        <v>128.75</v>
      </c>
      <c r="P52" s="3">
        <f t="shared" si="11"/>
        <v>1380</v>
      </c>
    </row>
    <row r="53" spans="1:16" ht="10.5" customHeight="1">
      <c r="A53" s="1" t="s">
        <v>244</v>
      </c>
      <c r="B53" s="1">
        <v>3080</v>
      </c>
      <c r="C53" s="1">
        <f t="shared" si="4"/>
        <v>385</v>
      </c>
      <c r="D53" s="3">
        <f t="shared" si="5"/>
        <v>4130</v>
      </c>
      <c r="E53" s="1" t="s">
        <v>245</v>
      </c>
      <c r="F53" s="1">
        <v>1630</v>
      </c>
      <c r="G53" s="1">
        <f t="shared" si="6"/>
        <v>203.75</v>
      </c>
      <c r="H53" s="3">
        <f t="shared" si="7"/>
        <v>2190</v>
      </c>
      <c r="I53" s="1" t="s">
        <v>246</v>
      </c>
      <c r="J53" s="1">
        <v>2930</v>
      </c>
      <c r="K53" s="1">
        <f t="shared" si="8"/>
        <v>366.25</v>
      </c>
      <c r="L53" s="3">
        <f t="shared" si="9"/>
        <v>3930</v>
      </c>
      <c r="M53" s="1" t="s">
        <v>247</v>
      </c>
      <c r="N53" s="1">
        <v>1650</v>
      </c>
      <c r="O53" s="1">
        <f t="shared" si="10"/>
        <v>206.25</v>
      </c>
      <c r="P53" s="3">
        <f t="shared" si="11"/>
        <v>2210</v>
      </c>
    </row>
    <row r="54" spans="1:16" ht="10.5" customHeight="1">
      <c r="A54" s="1" t="s">
        <v>248</v>
      </c>
      <c r="B54" s="1">
        <v>2980</v>
      </c>
      <c r="C54" s="1">
        <f t="shared" si="4"/>
        <v>372.5</v>
      </c>
      <c r="D54" s="3">
        <f t="shared" si="5"/>
        <v>3990</v>
      </c>
      <c r="E54" s="1" t="s">
        <v>249</v>
      </c>
      <c r="F54" s="1">
        <v>2300</v>
      </c>
      <c r="G54" s="1">
        <f t="shared" si="6"/>
        <v>287.5</v>
      </c>
      <c r="H54" s="3">
        <f t="shared" si="7"/>
        <v>3080</v>
      </c>
      <c r="I54" s="1" t="s">
        <v>250</v>
      </c>
      <c r="J54" s="1">
        <v>4530</v>
      </c>
      <c r="K54" s="1">
        <f t="shared" si="8"/>
        <v>566.25</v>
      </c>
      <c r="L54" s="3">
        <f t="shared" si="9"/>
        <v>6070</v>
      </c>
      <c r="M54" s="1" t="s">
        <v>251</v>
      </c>
      <c r="N54" s="1">
        <v>4550</v>
      </c>
      <c r="O54" s="1">
        <f t="shared" si="10"/>
        <v>568.75</v>
      </c>
      <c r="P54" s="3">
        <f t="shared" si="11"/>
        <v>6100</v>
      </c>
    </row>
    <row r="55" spans="1:16" ht="10.5" customHeight="1">
      <c r="A55" s="1" t="s">
        <v>252</v>
      </c>
      <c r="B55" s="1">
        <v>3870</v>
      </c>
      <c r="C55" s="1">
        <f t="shared" si="4"/>
        <v>483.75</v>
      </c>
      <c r="D55" s="3">
        <f t="shared" si="5"/>
        <v>5190</v>
      </c>
      <c r="E55" s="1" t="s">
        <v>253</v>
      </c>
      <c r="F55" s="1">
        <v>3420</v>
      </c>
      <c r="G55" s="1">
        <f t="shared" si="6"/>
        <v>427.5</v>
      </c>
      <c r="H55" s="3">
        <f t="shared" si="7"/>
        <v>4580</v>
      </c>
      <c r="I55" s="1" t="s">
        <v>254</v>
      </c>
      <c r="J55" s="1">
        <v>3570</v>
      </c>
      <c r="K55" s="1">
        <f t="shared" si="8"/>
        <v>446.25</v>
      </c>
      <c r="L55" s="3">
        <f t="shared" si="9"/>
        <v>4780</v>
      </c>
      <c r="M55" s="1" t="s">
        <v>255</v>
      </c>
      <c r="N55" s="1">
        <v>3120</v>
      </c>
      <c r="O55" s="1">
        <f t="shared" si="10"/>
        <v>390</v>
      </c>
      <c r="P55" s="3">
        <f t="shared" si="11"/>
        <v>4180</v>
      </c>
    </row>
    <row r="56" spans="1:16" ht="10.5" customHeight="1">
      <c r="A56" s="1" t="s">
        <v>256</v>
      </c>
      <c r="B56" s="1">
        <v>3420</v>
      </c>
      <c r="C56" s="1">
        <f t="shared" si="4"/>
        <v>427.5</v>
      </c>
      <c r="D56" s="3">
        <f t="shared" si="5"/>
        <v>4580</v>
      </c>
      <c r="E56" s="1" t="s">
        <v>257</v>
      </c>
      <c r="F56" s="1">
        <v>4630</v>
      </c>
      <c r="G56" s="1">
        <f t="shared" si="6"/>
        <v>578.75</v>
      </c>
      <c r="H56" s="3">
        <f t="shared" si="7"/>
        <v>6200</v>
      </c>
      <c r="I56" s="1" t="s">
        <v>258</v>
      </c>
      <c r="J56" s="1">
        <v>2080</v>
      </c>
      <c r="K56" s="1">
        <f t="shared" si="8"/>
        <v>260</v>
      </c>
      <c r="L56" s="3">
        <f t="shared" si="9"/>
        <v>2790</v>
      </c>
      <c r="M56" s="1" t="s">
        <v>259</v>
      </c>
      <c r="N56" s="1">
        <v>1600</v>
      </c>
      <c r="O56" s="1">
        <f t="shared" si="10"/>
        <v>200</v>
      </c>
      <c r="P56" s="3">
        <f t="shared" si="11"/>
        <v>2150</v>
      </c>
    </row>
    <row r="57" spans="1:16" ht="10.5" customHeight="1">
      <c r="A57" s="1" t="s">
        <v>260</v>
      </c>
      <c r="B57" s="1">
        <v>3000</v>
      </c>
      <c r="C57" s="1">
        <f t="shared" si="4"/>
        <v>375</v>
      </c>
      <c r="D57" s="3">
        <f t="shared" si="5"/>
        <v>4020</v>
      </c>
      <c r="E57" s="1" t="s">
        <v>261</v>
      </c>
      <c r="F57" s="1">
        <v>2900</v>
      </c>
      <c r="G57" s="1">
        <f t="shared" si="6"/>
        <v>362.5</v>
      </c>
      <c r="H57" s="3">
        <f t="shared" si="7"/>
        <v>3890</v>
      </c>
      <c r="I57" s="1" t="s">
        <v>262</v>
      </c>
      <c r="J57" s="1">
        <v>1330</v>
      </c>
      <c r="K57" s="1">
        <f t="shared" si="8"/>
        <v>166.25</v>
      </c>
      <c r="L57" s="3">
        <f t="shared" si="9"/>
        <v>1790</v>
      </c>
      <c r="M57" s="1" t="s">
        <v>263</v>
      </c>
      <c r="N57" s="1">
        <v>2270</v>
      </c>
      <c r="O57" s="1">
        <f t="shared" si="10"/>
        <v>283.75</v>
      </c>
      <c r="P57" s="3">
        <f t="shared" si="11"/>
        <v>3040</v>
      </c>
    </row>
    <row r="58" spans="1:16" ht="10.5" customHeight="1">
      <c r="A58" s="1" t="s">
        <v>264</v>
      </c>
      <c r="B58" s="1">
        <v>2370</v>
      </c>
      <c r="C58" s="1">
        <f t="shared" si="4"/>
        <v>296.25</v>
      </c>
      <c r="D58" s="3">
        <f t="shared" si="5"/>
        <v>3180</v>
      </c>
      <c r="E58" s="1" t="s">
        <v>265</v>
      </c>
      <c r="F58" s="1">
        <v>6220</v>
      </c>
      <c r="G58" s="1">
        <f t="shared" si="6"/>
        <v>777.5</v>
      </c>
      <c r="H58" s="3">
        <f t="shared" si="7"/>
        <v>8330</v>
      </c>
      <c r="I58" s="1" t="s">
        <v>266</v>
      </c>
      <c r="J58" s="1">
        <v>2450</v>
      </c>
      <c r="K58" s="1">
        <f t="shared" si="8"/>
        <v>306.25</v>
      </c>
      <c r="L58" s="3">
        <f t="shared" si="9"/>
        <v>3280</v>
      </c>
      <c r="M58" s="1" t="s">
        <v>267</v>
      </c>
      <c r="N58" s="1">
        <v>3080</v>
      </c>
      <c r="O58" s="1">
        <f t="shared" si="10"/>
        <v>385</v>
      </c>
      <c r="P58" s="3">
        <f t="shared" si="11"/>
        <v>4130</v>
      </c>
    </row>
    <row r="59" spans="1:16" ht="10.5" customHeight="1">
      <c r="A59" s="1" t="s">
        <v>268</v>
      </c>
      <c r="B59" s="1">
        <v>1130</v>
      </c>
      <c r="C59" s="1">
        <f t="shared" si="4"/>
        <v>141.25</v>
      </c>
      <c r="D59" s="3">
        <f t="shared" si="5"/>
        <v>1520</v>
      </c>
      <c r="E59" s="1" t="s">
        <v>269</v>
      </c>
      <c r="F59" s="1">
        <v>3220</v>
      </c>
      <c r="G59" s="1">
        <f t="shared" si="6"/>
        <v>402.5</v>
      </c>
      <c r="H59" s="3">
        <f t="shared" si="7"/>
        <v>4320</v>
      </c>
      <c r="I59" s="1" t="s">
        <v>270</v>
      </c>
      <c r="J59" s="1">
        <v>2350</v>
      </c>
      <c r="K59" s="1">
        <f t="shared" si="8"/>
        <v>293.75</v>
      </c>
      <c r="L59" s="3">
        <f t="shared" si="9"/>
        <v>3150</v>
      </c>
      <c r="M59" s="1" t="s">
        <v>271</v>
      </c>
      <c r="N59" s="1">
        <v>1270</v>
      </c>
      <c r="O59" s="1">
        <f t="shared" si="10"/>
        <v>158.75</v>
      </c>
      <c r="P59" s="3">
        <f t="shared" si="11"/>
        <v>1710</v>
      </c>
    </row>
    <row r="60" spans="1:16" ht="10.5" customHeight="1">
      <c r="A60" s="1" t="s">
        <v>272</v>
      </c>
      <c r="B60" s="1">
        <v>4370</v>
      </c>
      <c r="C60" s="1">
        <f t="shared" si="4"/>
        <v>546.25</v>
      </c>
      <c r="D60" s="3">
        <f t="shared" si="5"/>
        <v>5860</v>
      </c>
      <c r="E60" s="1" t="s">
        <v>273</v>
      </c>
      <c r="F60" s="1">
        <v>3850</v>
      </c>
      <c r="G60" s="1">
        <f t="shared" si="6"/>
        <v>481.25</v>
      </c>
      <c r="H60" s="3">
        <f t="shared" si="7"/>
        <v>5160</v>
      </c>
      <c r="I60" s="1" t="s">
        <v>274</v>
      </c>
      <c r="J60" s="1">
        <v>2620</v>
      </c>
      <c r="K60" s="1">
        <f t="shared" si="8"/>
        <v>327.5</v>
      </c>
      <c r="L60" s="3">
        <f t="shared" si="9"/>
        <v>3510</v>
      </c>
      <c r="M60" s="1" t="s">
        <v>275</v>
      </c>
      <c r="N60" s="1">
        <v>1620</v>
      </c>
      <c r="O60" s="1">
        <f t="shared" si="10"/>
        <v>202.5</v>
      </c>
      <c r="P60" s="3">
        <f t="shared" si="11"/>
        <v>2170</v>
      </c>
    </row>
    <row r="61" spans="1:16" ht="10.5" customHeight="1">
      <c r="A61" s="1" t="s">
        <v>276</v>
      </c>
      <c r="B61" s="1">
        <v>2490</v>
      </c>
      <c r="C61" s="1">
        <f t="shared" si="4"/>
        <v>311.25</v>
      </c>
      <c r="D61" s="3">
        <f t="shared" si="5"/>
        <v>3340</v>
      </c>
      <c r="E61" s="1" t="s">
        <v>277</v>
      </c>
      <c r="F61" s="1">
        <v>4400</v>
      </c>
      <c r="G61" s="1">
        <f t="shared" si="6"/>
        <v>550</v>
      </c>
      <c r="H61" s="3">
        <f t="shared" si="7"/>
        <v>5900</v>
      </c>
      <c r="I61" s="1" t="s">
        <v>278</v>
      </c>
      <c r="J61" s="1">
        <v>1510</v>
      </c>
      <c r="K61" s="1">
        <f t="shared" si="8"/>
        <v>188.75</v>
      </c>
      <c r="L61" s="3">
        <f t="shared" si="9"/>
        <v>2030</v>
      </c>
      <c r="M61" s="1" t="s">
        <v>279</v>
      </c>
      <c r="N61" s="1">
        <v>1500</v>
      </c>
      <c r="O61" s="1">
        <f t="shared" si="10"/>
        <v>187.5</v>
      </c>
      <c r="P61" s="3">
        <f t="shared" si="11"/>
        <v>2010</v>
      </c>
    </row>
    <row r="62" spans="1:16" ht="10.5" customHeight="1">
      <c r="A62" s="1" t="s">
        <v>280</v>
      </c>
      <c r="B62" s="1">
        <v>3600</v>
      </c>
      <c r="C62" s="1">
        <f t="shared" si="4"/>
        <v>450</v>
      </c>
      <c r="D62" s="3">
        <f t="shared" si="5"/>
        <v>4820</v>
      </c>
      <c r="E62" s="1" t="s">
        <v>281</v>
      </c>
      <c r="F62" s="1">
        <v>4780</v>
      </c>
      <c r="G62" s="1">
        <f t="shared" si="6"/>
        <v>597.5</v>
      </c>
      <c r="H62" s="3">
        <f t="shared" si="7"/>
        <v>6400</v>
      </c>
      <c r="I62" s="1" t="s">
        <v>282</v>
      </c>
      <c r="J62" s="1">
        <v>2230</v>
      </c>
      <c r="K62" s="1">
        <f t="shared" si="8"/>
        <v>278.75</v>
      </c>
      <c r="L62" s="3">
        <f t="shared" si="9"/>
        <v>2990</v>
      </c>
      <c r="M62" s="1" t="s">
        <v>283</v>
      </c>
      <c r="N62" s="1">
        <v>1920</v>
      </c>
      <c r="O62" s="1">
        <f t="shared" si="10"/>
        <v>240</v>
      </c>
      <c r="P62" s="3">
        <f t="shared" si="11"/>
        <v>2580</v>
      </c>
    </row>
    <row r="63" spans="1:16" ht="10.5" customHeight="1">
      <c r="A63" s="1" t="s">
        <v>284</v>
      </c>
      <c r="B63" s="1">
        <v>2350</v>
      </c>
      <c r="C63" s="1">
        <f t="shared" si="4"/>
        <v>293.75</v>
      </c>
      <c r="D63" s="3">
        <f t="shared" si="5"/>
        <v>3150</v>
      </c>
      <c r="E63" s="1" t="s">
        <v>285</v>
      </c>
      <c r="F63" s="1">
        <v>3470</v>
      </c>
      <c r="G63" s="1">
        <f t="shared" si="6"/>
        <v>433.75</v>
      </c>
      <c r="H63" s="3">
        <f t="shared" si="7"/>
        <v>4650</v>
      </c>
      <c r="I63" s="1" t="s">
        <v>286</v>
      </c>
      <c r="J63" s="1">
        <v>2270</v>
      </c>
      <c r="K63" s="1">
        <f t="shared" si="8"/>
        <v>283.75</v>
      </c>
      <c r="L63" s="3">
        <f t="shared" si="9"/>
        <v>3040</v>
      </c>
      <c r="M63" s="1" t="s">
        <v>287</v>
      </c>
      <c r="N63" s="1">
        <v>1690</v>
      </c>
      <c r="O63" s="1">
        <f t="shared" si="10"/>
        <v>211.25</v>
      </c>
      <c r="P63" s="3">
        <f t="shared" si="11"/>
        <v>2270</v>
      </c>
    </row>
    <row r="64" spans="1:16" ht="10.5" customHeight="1">
      <c r="A64" s="1" t="s">
        <v>288</v>
      </c>
      <c r="B64" s="1">
        <v>3420</v>
      </c>
      <c r="C64" s="1">
        <f t="shared" si="4"/>
        <v>427.5</v>
      </c>
      <c r="D64" s="3">
        <f t="shared" si="5"/>
        <v>4580</v>
      </c>
      <c r="E64" s="1" t="s">
        <v>289</v>
      </c>
      <c r="F64" s="1">
        <v>2290</v>
      </c>
      <c r="G64" s="1">
        <f t="shared" si="6"/>
        <v>286.25</v>
      </c>
      <c r="H64" s="3">
        <f t="shared" si="7"/>
        <v>3070</v>
      </c>
      <c r="I64" s="1" t="s">
        <v>290</v>
      </c>
      <c r="J64" s="1">
        <v>3500</v>
      </c>
      <c r="K64" s="1">
        <f t="shared" si="8"/>
        <v>437.5</v>
      </c>
      <c r="L64" s="3">
        <f t="shared" si="9"/>
        <v>4690</v>
      </c>
      <c r="M64" s="1" t="s">
        <v>291</v>
      </c>
      <c r="N64" s="1">
        <v>4810</v>
      </c>
      <c r="O64" s="1">
        <f t="shared" si="10"/>
        <v>601.25</v>
      </c>
      <c r="P64" s="3">
        <f t="shared" si="11"/>
        <v>6440</v>
      </c>
    </row>
    <row r="65" spans="1:17" ht="10.5" customHeight="1">
      <c r="A65" s="1" t="s">
        <v>292</v>
      </c>
      <c r="B65" s="1">
        <v>1700</v>
      </c>
      <c r="C65" s="1">
        <f t="shared" si="4"/>
        <v>212.5</v>
      </c>
      <c r="D65" s="3">
        <f t="shared" si="5"/>
        <v>2280</v>
      </c>
      <c r="E65" s="1" t="s">
        <v>293</v>
      </c>
      <c r="F65" s="1">
        <v>3650</v>
      </c>
      <c r="G65" s="1">
        <f t="shared" si="6"/>
        <v>456.25</v>
      </c>
      <c r="H65" s="3">
        <f t="shared" si="7"/>
        <v>4890</v>
      </c>
      <c r="I65" s="1" t="s">
        <v>294</v>
      </c>
      <c r="J65" s="1">
        <v>2820</v>
      </c>
      <c r="K65" s="1">
        <f t="shared" si="8"/>
        <v>352.5</v>
      </c>
      <c r="L65" s="3">
        <f t="shared" si="9"/>
        <v>3780</v>
      </c>
      <c r="M65" s="1" t="s">
        <v>295</v>
      </c>
      <c r="N65" s="1">
        <v>3050</v>
      </c>
      <c r="O65" s="1">
        <f t="shared" si="10"/>
        <v>381.25</v>
      </c>
      <c r="P65" s="3">
        <f t="shared" si="11"/>
        <v>4090</v>
      </c>
      <c r="Q65" s="1" t="s">
        <v>296</v>
      </c>
    </row>
    <row r="66" spans="1:16" ht="10.5" customHeight="1">
      <c r="A66" s="1" t="s">
        <v>297</v>
      </c>
      <c r="B66" s="1">
        <v>3680</v>
      </c>
      <c r="C66" s="1">
        <f t="shared" si="4"/>
        <v>460</v>
      </c>
      <c r="D66" s="3">
        <f t="shared" si="5"/>
        <v>4930</v>
      </c>
      <c r="E66" s="1" t="s">
        <v>298</v>
      </c>
      <c r="F66" s="1">
        <v>4320</v>
      </c>
      <c r="G66" s="1">
        <f t="shared" si="6"/>
        <v>540</v>
      </c>
      <c r="H66" s="3">
        <f t="shared" si="7"/>
        <v>5790</v>
      </c>
      <c r="I66" s="1" t="s">
        <v>299</v>
      </c>
      <c r="J66" s="1">
        <v>1900</v>
      </c>
      <c r="K66" s="1">
        <f t="shared" si="8"/>
        <v>237.5</v>
      </c>
      <c r="L66" s="3">
        <f t="shared" si="9"/>
        <v>2550</v>
      </c>
      <c r="M66" s="1" t="s">
        <v>300</v>
      </c>
      <c r="N66" s="1">
        <v>2250</v>
      </c>
      <c r="O66" s="1">
        <f t="shared" si="10"/>
        <v>281.25</v>
      </c>
      <c r="P66" s="3">
        <f t="shared" si="11"/>
        <v>3020</v>
      </c>
    </row>
    <row r="67" spans="1:16" ht="10.5" customHeight="1">
      <c r="A67" s="1" t="s">
        <v>301</v>
      </c>
      <c r="B67" s="1">
        <v>1780</v>
      </c>
      <c r="C67" s="1">
        <f aca="true" t="shared" si="14" ref="C67:C75">B67/8</f>
        <v>222.5</v>
      </c>
      <c r="D67" s="3">
        <f aca="true" t="shared" si="15" ref="D67:D75">CEILING(C67*10.71,10)</f>
        <v>2390</v>
      </c>
      <c r="E67" s="1" t="s">
        <v>302</v>
      </c>
      <c r="F67" s="1">
        <v>4870</v>
      </c>
      <c r="G67" s="1">
        <f aca="true" t="shared" si="16" ref="G67:G75">F67/8</f>
        <v>608.75</v>
      </c>
      <c r="H67" s="3">
        <f aca="true" t="shared" si="17" ref="H67:H75">CEILING(G67*10.71,10)</f>
        <v>6520</v>
      </c>
      <c r="I67" s="1" t="s">
        <v>303</v>
      </c>
      <c r="J67" s="1">
        <v>3280</v>
      </c>
      <c r="K67" s="1">
        <f aca="true" t="shared" si="18" ref="K67:K75">J67/8</f>
        <v>410</v>
      </c>
      <c r="L67" s="3">
        <f aca="true" t="shared" si="19" ref="L67:L75">CEILING(K67*10.71,10)</f>
        <v>4400</v>
      </c>
      <c r="M67" s="1" t="s">
        <v>304</v>
      </c>
      <c r="N67" s="1">
        <v>1990</v>
      </c>
      <c r="O67" s="1">
        <f t="shared" si="10"/>
        <v>248.75</v>
      </c>
      <c r="P67" s="3">
        <f t="shared" si="11"/>
        <v>2670</v>
      </c>
    </row>
    <row r="68" spans="1:16" ht="10.5" customHeight="1">
      <c r="A68" s="1" t="s">
        <v>305</v>
      </c>
      <c r="B68" s="1">
        <v>850</v>
      </c>
      <c r="C68" s="1">
        <f t="shared" si="14"/>
        <v>106.25</v>
      </c>
      <c r="D68" s="3">
        <f t="shared" si="15"/>
        <v>1140</v>
      </c>
      <c r="E68" s="1" t="s">
        <v>306</v>
      </c>
      <c r="F68" s="1">
        <v>1090</v>
      </c>
      <c r="G68" s="1">
        <f t="shared" si="16"/>
        <v>136.25</v>
      </c>
      <c r="H68" s="3">
        <f t="shared" si="17"/>
        <v>1460</v>
      </c>
      <c r="I68" s="1" t="s">
        <v>307</v>
      </c>
      <c r="J68" s="1">
        <v>2680</v>
      </c>
      <c r="K68" s="1">
        <f t="shared" si="18"/>
        <v>335</v>
      </c>
      <c r="L68" s="3">
        <f t="shared" si="19"/>
        <v>3590</v>
      </c>
      <c r="M68" s="1" t="s">
        <v>308</v>
      </c>
      <c r="N68" s="1">
        <v>1240</v>
      </c>
      <c r="O68" s="1">
        <f t="shared" si="10"/>
        <v>155</v>
      </c>
      <c r="P68" s="3">
        <f t="shared" si="11"/>
        <v>1670</v>
      </c>
    </row>
    <row r="69" spans="1:16" ht="10.5" customHeight="1">
      <c r="A69" s="1" t="s">
        <v>309</v>
      </c>
      <c r="B69" s="1">
        <v>740</v>
      </c>
      <c r="C69" s="1">
        <f t="shared" si="14"/>
        <v>92.5</v>
      </c>
      <c r="D69" s="3">
        <f t="shared" si="15"/>
        <v>1000</v>
      </c>
      <c r="E69" s="1" t="s">
        <v>310</v>
      </c>
      <c r="F69" s="1">
        <v>2500</v>
      </c>
      <c r="G69" s="1">
        <f t="shared" si="16"/>
        <v>312.5</v>
      </c>
      <c r="H69" s="3">
        <f t="shared" si="17"/>
        <v>3350</v>
      </c>
      <c r="I69" s="1" t="s">
        <v>311</v>
      </c>
      <c r="J69" s="1">
        <v>4390</v>
      </c>
      <c r="K69" s="1">
        <f t="shared" si="18"/>
        <v>548.75</v>
      </c>
      <c r="L69" s="3">
        <f t="shared" si="19"/>
        <v>5880</v>
      </c>
      <c r="M69" s="1" t="s">
        <v>312</v>
      </c>
      <c r="N69" s="1">
        <v>1990</v>
      </c>
      <c r="O69" s="1">
        <f t="shared" si="10"/>
        <v>248.75</v>
      </c>
      <c r="P69" s="3">
        <f t="shared" si="11"/>
        <v>2670</v>
      </c>
    </row>
    <row r="70" spans="1:16" ht="10.5" customHeight="1">
      <c r="A70" s="1" t="s">
        <v>313</v>
      </c>
      <c r="B70" s="1">
        <v>570</v>
      </c>
      <c r="C70" s="1">
        <f t="shared" si="14"/>
        <v>71.25</v>
      </c>
      <c r="D70" s="3">
        <f t="shared" si="15"/>
        <v>770</v>
      </c>
      <c r="E70" s="1" t="s">
        <v>314</v>
      </c>
      <c r="F70" s="1">
        <v>2290</v>
      </c>
      <c r="G70" s="1">
        <f t="shared" si="16"/>
        <v>286.25</v>
      </c>
      <c r="H70" s="3">
        <f t="shared" si="17"/>
        <v>3070</v>
      </c>
      <c r="I70" s="1" t="s">
        <v>315</v>
      </c>
      <c r="J70" s="1">
        <v>4380</v>
      </c>
      <c r="K70" s="1">
        <f t="shared" si="18"/>
        <v>547.5</v>
      </c>
      <c r="L70" s="3">
        <f t="shared" si="19"/>
        <v>5870</v>
      </c>
      <c r="M70" s="1" t="s">
        <v>316</v>
      </c>
      <c r="N70" s="1">
        <v>4580</v>
      </c>
      <c r="O70" s="1">
        <f t="shared" si="10"/>
        <v>572.5</v>
      </c>
      <c r="P70" s="3">
        <f t="shared" si="11"/>
        <v>6140</v>
      </c>
    </row>
    <row r="71" spans="1:16" ht="10.5" customHeight="1">
      <c r="A71" s="1" t="s">
        <v>317</v>
      </c>
      <c r="B71" s="1">
        <v>4880</v>
      </c>
      <c r="C71" s="1">
        <f t="shared" si="14"/>
        <v>610</v>
      </c>
      <c r="D71" s="3">
        <f t="shared" si="15"/>
        <v>6540</v>
      </c>
      <c r="E71" s="1" t="s">
        <v>318</v>
      </c>
      <c r="F71" s="1">
        <v>2120</v>
      </c>
      <c r="G71" s="1">
        <f t="shared" si="16"/>
        <v>265</v>
      </c>
      <c r="H71" s="3">
        <f t="shared" si="17"/>
        <v>2840</v>
      </c>
      <c r="I71" s="1" t="s">
        <v>319</v>
      </c>
      <c r="J71" s="1">
        <v>2890</v>
      </c>
      <c r="K71" s="1">
        <f t="shared" si="18"/>
        <v>361.25</v>
      </c>
      <c r="L71" s="3">
        <f t="shared" si="19"/>
        <v>3870</v>
      </c>
      <c r="M71" s="1" t="s">
        <v>320</v>
      </c>
      <c r="N71" s="1">
        <v>690</v>
      </c>
      <c r="O71" s="1">
        <f t="shared" si="10"/>
        <v>86.25</v>
      </c>
      <c r="P71" s="3">
        <f t="shared" si="11"/>
        <v>930</v>
      </c>
    </row>
    <row r="72" spans="1:16" ht="10.5" customHeight="1">
      <c r="A72" s="1" t="s">
        <v>321</v>
      </c>
      <c r="B72" s="1">
        <v>4740</v>
      </c>
      <c r="C72" s="1">
        <f t="shared" si="14"/>
        <v>592.5</v>
      </c>
      <c r="D72" s="3">
        <f t="shared" si="15"/>
        <v>6350</v>
      </c>
      <c r="E72" s="1" t="s">
        <v>322</v>
      </c>
      <c r="F72" s="1">
        <v>3740</v>
      </c>
      <c r="G72" s="1">
        <f t="shared" si="16"/>
        <v>467.5</v>
      </c>
      <c r="H72" s="3">
        <f t="shared" si="17"/>
        <v>5010</v>
      </c>
      <c r="I72" s="1" t="s">
        <v>323</v>
      </c>
      <c r="J72" s="1">
        <v>520</v>
      </c>
      <c r="K72" s="1">
        <f t="shared" si="18"/>
        <v>65</v>
      </c>
      <c r="L72" s="3">
        <f t="shared" si="19"/>
        <v>700</v>
      </c>
      <c r="M72" s="1" t="s">
        <v>324</v>
      </c>
      <c r="N72" s="1">
        <v>1000</v>
      </c>
      <c r="O72" s="1">
        <f t="shared" si="10"/>
        <v>125</v>
      </c>
      <c r="P72" s="3">
        <f t="shared" si="11"/>
        <v>1340</v>
      </c>
    </row>
    <row r="73" spans="1:16" ht="10.5" customHeight="1">
      <c r="A73" s="1" t="s">
        <v>325</v>
      </c>
      <c r="B73" s="1">
        <v>2910</v>
      </c>
      <c r="C73" s="1">
        <f t="shared" si="14"/>
        <v>363.75</v>
      </c>
      <c r="D73" s="3">
        <f t="shared" si="15"/>
        <v>3900</v>
      </c>
      <c r="E73" s="1" t="s">
        <v>326</v>
      </c>
      <c r="F73" s="1">
        <v>2120</v>
      </c>
      <c r="G73" s="1">
        <f t="shared" si="16"/>
        <v>265</v>
      </c>
      <c r="H73" s="3">
        <f t="shared" si="17"/>
        <v>2840</v>
      </c>
      <c r="I73" s="1" t="s">
        <v>327</v>
      </c>
      <c r="J73" s="1">
        <v>1540</v>
      </c>
      <c r="K73" s="1">
        <f t="shared" si="18"/>
        <v>192.5</v>
      </c>
      <c r="L73" s="3">
        <f t="shared" si="19"/>
        <v>2070</v>
      </c>
      <c r="M73" s="1" t="s">
        <v>328</v>
      </c>
      <c r="N73" s="1">
        <v>1050</v>
      </c>
      <c r="O73" s="1">
        <f t="shared" si="10"/>
        <v>131.25</v>
      </c>
      <c r="P73" s="3">
        <f t="shared" si="11"/>
        <v>1410</v>
      </c>
    </row>
    <row r="74" spans="1:16" ht="10.5" customHeight="1">
      <c r="A74" s="1" t="s">
        <v>329</v>
      </c>
      <c r="B74" s="1">
        <v>2980</v>
      </c>
      <c r="C74" s="1">
        <f t="shared" si="14"/>
        <v>372.5</v>
      </c>
      <c r="D74" s="3">
        <f t="shared" si="15"/>
        <v>3990</v>
      </c>
      <c r="E74" s="1" t="s">
        <v>330</v>
      </c>
      <c r="F74" s="1">
        <v>2440</v>
      </c>
      <c r="G74" s="1">
        <f t="shared" si="16"/>
        <v>305</v>
      </c>
      <c r="H74" s="3">
        <f t="shared" si="17"/>
        <v>3270</v>
      </c>
      <c r="I74" s="1" t="s">
        <v>331</v>
      </c>
      <c r="J74" s="1">
        <v>5970</v>
      </c>
      <c r="K74" s="1">
        <f t="shared" si="18"/>
        <v>746.25</v>
      </c>
      <c r="L74" s="3">
        <f t="shared" si="19"/>
        <v>8000</v>
      </c>
      <c r="M74" s="1" t="s">
        <v>332</v>
      </c>
      <c r="N74" s="1">
        <v>4870</v>
      </c>
      <c r="O74" s="1">
        <f t="shared" si="10"/>
        <v>608.75</v>
      </c>
      <c r="P74" s="3">
        <f t="shared" si="11"/>
        <v>6520</v>
      </c>
    </row>
    <row r="75" spans="1:16" ht="10.5" customHeight="1">
      <c r="A75" s="1" t="s">
        <v>333</v>
      </c>
      <c r="B75" s="1">
        <v>5180</v>
      </c>
      <c r="C75" s="1">
        <f t="shared" si="14"/>
        <v>647.5</v>
      </c>
      <c r="D75" s="3">
        <f t="shared" si="15"/>
        <v>6940</v>
      </c>
      <c r="E75" s="1" t="s">
        <v>334</v>
      </c>
      <c r="F75" s="1">
        <v>1100</v>
      </c>
      <c r="G75" s="1">
        <f t="shared" si="16"/>
        <v>137.5</v>
      </c>
      <c r="H75" s="3">
        <f t="shared" si="17"/>
        <v>1480</v>
      </c>
      <c r="I75" s="1" t="s">
        <v>335</v>
      </c>
      <c r="J75" s="1">
        <v>3350</v>
      </c>
      <c r="K75" s="1">
        <f t="shared" si="18"/>
        <v>418.75</v>
      </c>
      <c r="L75" s="3">
        <f t="shared" si="19"/>
        <v>4490</v>
      </c>
      <c r="M75" s="1" t="s">
        <v>336</v>
      </c>
      <c r="N75" s="1">
        <v>3760</v>
      </c>
      <c r="O75" s="1">
        <f t="shared" si="10"/>
        <v>470</v>
      </c>
      <c r="P75" s="3">
        <f t="shared" si="11"/>
        <v>5040</v>
      </c>
    </row>
    <row r="76" ht="10.5" customHeight="1">
      <c r="A76" s="2" t="s">
        <v>338</v>
      </c>
    </row>
  </sheetData>
  <sheetProtection/>
  <printOptions/>
  <pageMargins left="0.1968503937007874" right="0.3937007874015748" top="0.03937007874015748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Dalimil Vojkůvka</cp:lastModifiedBy>
  <cp:lastPrinted>2008-10-09T11:37:33Z</cp:lastPrinted>
  <dcterms:created xsi:type="dcterms:W3CDTF">2001-08-15T10:05:55Z</dcterms:created>
  <dcterms:modified xsi:type="dcterms:W3CDTF">2008-10-10T07:12:46Z</dcterms:modified>
  <cp:category/>
  <cp:version/>
  <cp:contentType/>
  <cp:contentStatus/>
</cp:coreProperties>
</file>